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adriz\Documents\2022\PRESUPUESTO 2022\SIGAF 2022\"/>
    </mc:Choice>
  </mc:AlternateContent>
  <xr:revisionPtr revIDLastSave="0" documentId="13_ncr:1_{60D02694-7EC9-4730-AE69-6847E8FF3DD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xlnm._FilterDatabase" localSheetId="0" hidden="1">Sheet1!$A$1:$P$1379</definedName>
  </definedNames>
  <calcPr calcId="191029"/>
</workbook>
</file>

<file path=xl/calcChain.xml><?xml version="1.0" encoding="utf-8"?>
<calcChain xmlns="http://schemas.openxmlformats.org/spreadsheetml/2006/main">
  <c r="P258" i="1" l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<sst xmlns="http://schemas.openxmlformats.org/spreadsheetml/2006/main" count="5528" uniqueCount="479">
  <si>
    <t>214</t>
  </si>
  <si>
    <t/>
  </si>
  <si>
    <t>001</t>
  </si>
  <si>
    <t>21478600</t>
  </si>
  <si>
    <t>E-0</t>
  </si>
  <si>
    <t>REMUNERACIONES</t>
  </si>
  <si>
    <t>E-001</t>
  </si>
  <si>
    <t>REMUNERACIONES BASICAS</t>
  </si>
  <si>
    <t>E-00101</t>
  </si>
  <si>
    <t>SUELDOS PARA CARGOS FIJOS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</si>
  <si>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</si>
  <si>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</si>
  <si>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</si>
  <si>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</si>
  <si>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</si>
  <si>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</si>
  <si>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</si>
  <si>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</si>
  <si>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280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</si>
  <si>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</si>
  <si>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</si>
  <si>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</si>
  <si>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</si>
  <si>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</si>
  <si>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</si>
  <si>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E0040120078600</t>
  </si>
  <si>
    <t>CCSS CONTRIBUCION PATRONAL SEGURO SALUD (CONTRIBUCION PATRONAL SEGURO DE SALUD, SEGUN LEY NO. 17 DEL 22 DE OCTUBRE DE 1943, LEY</t>
  </si>
  <si>
    <t>E0040520078600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</si>
  <si>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</si>
  <si>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</si>
  <si>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</si>
  <si>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E0050120078600</t>
  </si>
  <si>
    <t>CCSS CONTRIBUCION PATRONAL SEGURO PENSIONES (CONTRIBUCION PATRONAL SEGURO DE PENSIONES, SEGUN LEY NO. 17 DEL 22 DE OCTUBRE DE 1943, LEY</t>
  </si>
  <si>
    <t>E0050220078600</t>
  </si>
  <si>
    <t>CCSS APORTE PATRONAL REGIMEN PENSIONES (APORTE PATRONAL AL REGIMEN DE PENSIONES, SEGUN LEY DE PROTECCION AL TRABAJADOR NO. 7983 DEL 16</t>
  </si>
  <si>
    <t>E0050320078600</t>
  </si>
  <si>
    <t>CCSS APORTE PATRONAL FONDO CAPITALIZACION LABORAL (APORTE PATRONAL AL FONDO DE CAPITALIZACION LABORAL, SEGUN LEY DE PROTECCION AL TRABAJADOR</t>
  </si>
  <si>
    <t>E-1</t>
  </si>
  <si>
    <t>SERVICIOS</t>
  </si>
  <si>
    <t>E-101</t>
  </si>
  <si>
    <t>ALQUILERES</t>
  </si>
  <si>
    <t>E-10103</t>
  </si>
  <si>
    <t>ALQUILER DE EQUIPO DE COMPUTO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</si>
  <si>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</si>
  <si>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</si>
  <si>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</si>
  <si>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</si>
  <si>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</si>
  <si>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</si>
  <si>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E-10307</t>
  </si>
  <si>
    <t>SERVICIOS DE TECNOLOGIAS DE INFORMACION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</si>
  <si>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</si>
  <si>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</si>
  <si>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</si>
  <si>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</si>
  <si>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</si>
  <si>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</si>
  <si>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</si>
  <si>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</si>
  <si>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</si>
  <si>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</si>
  <si>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</si>
  <si>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</si>
  <si>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</si>
  <si>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</si>
  <si>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E-108</t>
  </si>
  <si>
    <t>MANTENIMIENTO Y REPARACION</t>
  </si>
  <si>
    <t>E-10808</t>
  </si>
  <si>
    <t>MANT. Y REP. DE EQUIPO DE COMPUTO Y SIST. DE INF.</t>
  </si>
  <si>
    <t>E-2</t>
  </si>
  <si>
    <t>MATERIALES Y SUMINISTROS</t>
  </si>
  <si>
    <t>E-201</t>
  </si>
  <si>
    <t>PRODUCTOS QUIMICOS Y CONEXOS</t>
  </si>
  <si>
    <t>E-20102</t>
  </si>
  <si>
    <t>PRODUCTOS FARMACEUTICOS Y MEDICINALES</t>
  </si>
  <si>
    <t>E-20104</t>
  </si>
  <si>
    <t>TINTAS, PINTURAS Y DILUYENTES</t>
  </si>
  <si>
    <t>E-204</t>
  </si>
  <si>
    <t>HERRAMIENTAS, REPUESTOS Y ACCESORIOS</t>
  </si>
  <si>
    <t>E-20401</t>
  </si>
  <si>
    <t>HERRAMIENTAS E INSTRUMENTOS</t>
  </si>
  <si>
    <t>E-299</t>
  </si>
  <si>
    <t>UTILES, MATERIALES Y SUMINISTROS DIVERSOS</t>
  </si>
  <si>
    <t>E-29901</t>
  </si>
  <si>
    <t>UTILES Y MATERIALES DE OFICINA Y COMPUTO</t>
  </si>
  <si>
    <t>E-29903</t>
  </si>
  <si>
    <t>PRODUCTOS DE PAPEL, CARTON E IMPRESOS</t>
  </si>
  <si>
    <t>E-29905</t>
  </si>
  <si>
    <t>UTILES Y MATERIALES DE LIMPIEZA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</si>
  <si>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</si>
  <si>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</si>
  <si>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</si>
  <si>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</si>
  <si>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</si>
  <si>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</si>
  <si>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</si>
  <si>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</si>
  <si>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E-50103</t>
  </si>
  <si>
    <t>EQUIPO DE COMUNICACION</t>
  </si>
  <si>
    <t>E-50104</t>
  </si>
  <si>
    <t>EQUIPO Y MOBILIARIO DE OFICINA</t>
  </si>
  <si>
    <t>E-50199</t>
  </si>
  <si>
    <t>MAQUINARIA, EQUIPO Y MOBILIARIO DIVERSO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</si>
  <si>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</si>
  <si>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</si>
  <si>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</si>
  <si>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</si>
  <si>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</si>
  <si>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</si>
  <si>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</si>
  <si>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</si>
  <si>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E6010320078600</t>
  </si>
  <si>
    <t>CCSS CONTRIBUCION ESTATAL SEGURO PENSIONES (CONTRIBUCION ESTATAL AL SEGURO DE PENSIONES, SEGUN LEY NO. 17 DEL 22 DE OCTUBRE DE 1943, LEY</t>
  </si>
  <si>
    <t>E6010320278600</t>
  </si>
  <si>
    <t>CCSS CONTRIBUCION ESTATAL SEGURO SALUD (CONTRIBUCION ESTATAL AL SEGURO DE SALUD, SEGUN LEY NO. 17 DEL 22 DE OCTUBRE DE 1943, LEY</t>
  </si>
  <si>
    <t>E-603</t>
  </si>
  <si>
    <t>PRESTACIONES</t>
  </si>
  <si>
    <t>E-60301</t>
  </si>
  <si>
    <t>PRESTACIONES LEGALES</t>
  </si>
  <si>
    <t>E-60399</t>
  </si>
  <si>
    <t>OTRAS PRESTACIONES</t>
  </si>
  <si>
    <t>E-606</t>
  </si>
  <si>
    <t>OTRAS TRANSFERENCIAS CORRIENTES AL SECTOR PRIVADO</t>
  </si>
  <si>
    <t>E-60601</t>
  </si>
  <si>
    <t>INDEMNIZACIONES</t>
  </si>
  <si>
    <t>21478700</t>
  </si>
  <si>
    <t>E0040120078700</t>
  </si>
  <si>
    <t>E0040520078700</t>
  </si>
  <si>
    <t>E0050120078700</t>
  </si>
  <si>
    <t>E0050220078700</t>
  </si>
  <si>
    <t>E0050320078700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</si>
  <si>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</si>
  <si>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</si>
  <si>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</si>
  <si>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</si>
  <si>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</si>
  <si>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</si>
  <si>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E-10204</t>
  </si>
  <si>
    <t>SERVICIO DE TELECOMUNICACIONES</t>
  </si>
  <si>
    <t>E-10299</t>
  </si>
  <si>
    <t>OTROS SERVICIOS BASICOS</t>
  </si>
  <si>
    <t>E-104</t>
  </si>
  <si>
    <t>SERVICIOS DE GESTION Y APOYO</t>
  </si>
  <si>
    <t>E-10406</t>
  </si>
  <si>
    <t>SERVICIOS GENERALES</t>
  </si>
  <si>
    <t>E-10499</t>
  </si>
  <si>
    <t>OTROS SERVICIOS DE GESTION Y APOYO</t>
  </si>
  <si>
    <t>E-10503</t>
  </si>
  <si>
    <t>TRANSPORTE EN EL EXTERIOR</t>
  </si>
  <si>
    <t>E-10504</t>
  </si>
  <si>
    <t>VIATICOS EN EL EXTERIOR</t>
  </si>
  <si>
    <t>E-10805</t>
  </si>
  <si>
    <t>MANT. Y REPARACION DE EQUIPO DE TRANSPORTE</t>
  </si>
  <si>
    <t>E-10807</t>
  </si>
  <si>
    <t>MANT. Y REPARACION DE EQUIPO Y MOBILIARIO DE OFIC.</t>
  </si>
  <si>
    <t>E-10899</t>
  </si>
  <si>
    <t>MANTENIMIENTO Y REPARACION DE OTROS EQUIPOS</t>
  </si>
  <si>
    <t>E-109</t>
  </si>
  <si>
    <t>IMPUESTOS</t>
  </si>
  <si>
    <t>E-10999</t>
  </si>
  <si>
    <t>OTROS IMPUESTOS</t>
  </si>
  <si>
    <t>E-199</t>
  </si>
  <si>
    <t>SERVICIOS DIVERSOS</t>
  </si>
  <si>
    <t>E-19905</t>
  </si>
  <si>
    <t>DEDUCIBLES</t>
  </si>
  <si>
    <t>E-20101</t>
  </si>
  <si>
    <t>COMBUSTIBLES Y LUBRICANTES</t>
  </si>
  <si>
    <t>E-202</t>
  </si>
  <si>
    <t>ALIMENTOS Y PRODUCTOS AGROPECUARIOS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</si>
  <si>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</si>
  <si>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</si>
  <si>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</si>
  <si>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</si>
  <si>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</si>
  <si>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</si>
  <si>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E-20399</t>
  </si>
  <si>
    <t>OTROS MAT. Y PROD.DE USO EN LA CONSTRU. Y MANTENIM</t>
  </si>
  <si>
    <t>E-29904</t>
  </si>
  <si>
    <t>TEXTILES Y VESTUARIO</t>
  </si>
  <si>
    <t>E-29906</t>
  </si>
  <si>
    <t>UTILES Y MATERIALES DE RESGUARDO Y SEGURIDAD</t>
  </si>
  <si>
    <t>E-50101</t>
  </si>
  <si>
    <t>MAQUINARIA Y EQUIPO PARA LA PRODUCCION</t>
  </si>
  <si>
    <t>E-50105</t>
  </si>
  <si>
    <t>EQUIPO Y PROGRAMAS DE COMPUTO</t>
  </si>
  <si>
    <t>E6010221078700</t>
  </si>
  <si>
    <t>COMISION NACIONAL DE PREVENCION DE RIESGOS Y ATENCION DE EMERGENCIAS. (PARA EL FONDO NACIONAL DE EMERGENCIAS, SEGUN LEY NACIONAL DE EMERGENCIAS</t>
  </si>
  <si>
    <t>E6010320078700</t>
  </si>
  <si>
    <t>E6010320278700</t>
  </si>
  <si>
    <t>E-60602</t>
  </si>
  <si>
    <t>REINTEGROS O DEVOLUCIONES</t>
  </si>
  <si>
    <t>E-607</t>
  </si>
  <si>
    <t>TRANSFERENCIAS CORRIENTES AL SECTOR EXTERNO</t>
  </si>
  <si>
    <t>E6070120578700</t>
  </si>
  <si>
    <t>INSTITUTO LATINOAMERICANO PARA LA PREVENCION DEL DELITO Y EL TRATAMIENTO DEL DELINCUENTE (ILANUD). (CUOTA ANUAL ORDINARIA PARA LA PREVENCION DEL</t>
  </si>
  <si>
    <t>E6070123078700</t>
  </si>
  <si>
    <t>ORGANIZACION MUNDIAL DE LA PROPIEDAD INTELECTUAL (OMPI). (CUOTA ORDINARIA, SEGUN LEY NO. 6468 DEL 18 DE SETIEMBRE DE 1980).</t>
  </si>
  <si>
    <t>21478800</t>
  </si>
  <si>
    <t>E-002</t>
  </si>
  <si>
    <t>REMUNERACIONES EVENTUALES</t>
  </si>
  <si>
    <t>E-00201</t>
  </si>
  <si>
    <t>TIEMPO EXTRAORDINARIO</t>
  </si>
  <si>
    <t>E0040120078800</t>
  </si>
  <si>
    <t>E0040520078800</t>
  </si>
  <si>
    <t>E0050120078800</t>
  </si>
  <si>
    <t>E0050220078800</t>
  </si>
  <si>
    <t>E0050320078800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</si>
  <si>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</si>
  <si>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</si>
  <si>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</si>
  <si>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</si>
  <si>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</si>
  <si>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</si>
  <si>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</si>
  <si>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</si>
  <si>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E-10203</t>
  </si>
  <si>
    <t>SERVICIO DE CORREO</t>
  </si>
  <si>
    <t>E-10306</t>
  </si>
  <si>
    <t>COMIS. Y GASTOS POR SERV. FINANCIEROS Y COMERCIAL.</t>
  </si>
  <si>
    <t>E-10402</t>
  </si>
  <si>
    <t>SERVICIOS JURIDICOS</t>
  </si>
  <si>
    <t>E-10801</t>
  </si>
  <si>
    <t>MANTENIMIENTO DE EDIFICIOS, LOCALES Y TERRENOS</t>
  </si>
  <si>
    <t>E-10804</t>
  </si>
  <si>
    <t>MANT. Y REPARACION DE MAQUINARIA Y EQUIPO DE PROD.</t>
  </si>
  <si>
    <t>E-10806</t>
  </si>
  <si>
    <t>MANT. Y REPARACION DE EQUIPO DE COMUNICAC.</t>
  </si>
  <si>
    <t>E-19902</t>
  </si>
  <si>
    <t>INTERESES MORATORIOS Y MULTAS</t>
  </si>
  <si>
    <t>E-20199</t>
  </si>
  <si>
    <t>OTROS PRODUCTOS QUIMICOS Y CONEXOS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</si>
  <si>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</si>
  <si>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</si>
  <si>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</si>
  <si>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</si>
  <si>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</si>
  <si>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</si>
  <si>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</si>
  <si>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</si>
  <si>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E-29902</t>
  </si>
  <si>
    <t>UTILES Y MATERIALES MEDICO, HOSPITALARIO Y DE INV.</t>
  </si>
  <si>
    <t>E-50102</t>
  </si>
  <si>
    <t>EQUIPO DE TRANSPORTE</t>
  </si>
  <si>
    <t>E-502</t>
  </si>
  <si>
    <t>CONSTRUCCIONES, ADICIONES Y MEJORAS</t>
  </si>
  <si>
    <t>E-50201</t>
  </si>
  <si>
    <t>EDIFICIOS</t>
  </si>
  <si>
    <t>E6010320078800</t>
  </si>
  <si>
    <t>E6010320278800</t>
  </si>
  <si>
    <t>21478900</t>
  </si>
  <si>
    <t>E-00202</t>
  </si>
  <si>
    <t>RECARGO DE FUNCIONES</t>
  </si>
  <si>
    <t>E-00203</t>
  </si>
  <si>
    <t>DISPONIBILIDAD LABORAL</t>
  </si>
  <si>
    <t>E-00205</t>
  </si>
  <si>
    <t>DIETAS</t>
  </si>
  <si>
    <t>E0040120078900</t>
  </si>
  <si>
    <t>E0040520078900</t>
  </si>
  <si>
    <t>E0050120078900</t>
  </si>
  <si>
    <t>E0050220078900</t>
  </si>
  <si>
    <t>E0050320078900</t>
  </si>
  <si>
    <t>E-10401</t>
  </si>
  <si>
    <t>SERVICIOS EN CIENCIAS DE LA SALUD</t>
  </si>
  <si>
    <t>E-10403</t>
  </si>
  <si>
    <t>SERVICIOS DE INGENIERIA Y ARQUITECTURA</t>
  </si>
  <si>
    <t>E-19901</t>
  </si>
  <si>
    <t>SERVICIOS DE REGULACION</t>
  </si>
  <si>
    <t>E-20103</t>
  </si>
  <si>
    <t>PRODUCTOS VETERINARIOS</t>
  </si>
  <si>
    <t>E-20204</t>
  </si>
  <si>
    <t>ALIMENTOS PARA ANIMALES</t>
  </si>
  <si>
    <t>E-20402</t>
  </si>
  <si>
    <t>REPUESTOS Y ACCESORIOS</t>
  </si>
  <si>
    <t>E-205</t>
  </si>
  <si>
    <t>BIENES PARA LA PRODUCCION Y COMERCIALIZACION</t>
  </si>
  <si>
    <t>E-20599</t>
  </si>
  <si>
    <t>OTROS BIENES PARA LA PRODUCCION Y COMERCIALIZACION</t>
  </si>
  <si>
    <t>E-50106</t>
  </si>
  <si>
    <t>EQUIPO SANITARIO, DE LABORATORIO E INVESTIGACION</t>
  </si>
  <si>
    <t>E-50107</t>
  </si>
  <si>
    <t>EQUIPO Y MOBILIARIO EDUCACIONAL, DEP. Y RECREATIVO</t>
  </si>
  <si>
    <t>E6010320078900</t>
  </si>
  <si>
    <t>E6010320278900</t>
  </si>
  <si>
    <t>E6010320478900</t>
  </si>
  <si>
    <t>CCSS CENTROS PENALES SEGURO DE SALUD (CENTROS PENALES SEGURO DE SALUD, SEGUN LEY NO.17 DEL 22 DE OCTUBRE DE 1943 Y SUS REFORMAS).</t>
  </si>
  <si>
    <t>E6010320678900</t>
  </si>
  <si>
    <t>JUNTAS DE EDUCACION. (RECURSOS A DISTRIBUIR A LAS JUNTAS DE EDUCACION CORRESPONDIENTES, DE CONFORMIDAD CON LO DISPUESTO</t>
  </si>
  <si>
    <t>E-602</t>
  </si>
  <si>
    <t>TRANSFERENCIAS CORRIENTES A PERSONAS</t>
  </si>
  <si>
    <t>E-60299</t>
  </si>
  <si>
    <t>OTRAS TRANSFERENCIAS A PERSONAS</t>
  </si>
  <si>
    <t>E-7</t>
  </si>
  <si>
    <t>TRANSFERENCIAS DE CAPITAL</t>
  </si>
  <si>
    <t>507</t>
  </si>
  <si>
    <t>E-701</t>
  </si>
  <si>
    <t>TRANSFERENCIAS DE CAPITAL AL SECTOR PUBLICO</t>
  </si>
  <si>
    <t>E7010221078900</t>
  </si>
  <si>
    <t>UNIDAD EJECUTORA DEL PROYECTO PROGRAMA PARA LA PREVENCION DE LA VIOLENCIA Y PROMOCION DE LA INCLUSION SOCIAL. (LEY Nº 9025 PUBLICADA EL</t>
  </si>
  <si>
    <t>21478901</t>
  </si>
  <si>
    <t>E0040120078901</t>
  </si>
  <si>
    <t>E0040520078901</t>
  </si>
  <si>
    <t>E0050120078901</t>
  </si>
  <si>
    <t>E0050220078901</t>
  </si>
  <si>
    <t>E0050320078901</t>
  </si>
  <si>
    <t>E-10802</t>
  </si>
  <si>
    <t>MANTENIMIENTO DE VIAS DE COMUNICACION</t>
  </si>
  <si>
    <t>E-20202</t>
  </si>
  <si>
    <t>PRODUCTOS AGROFORESTALES</t>
  </si>
  <si>
    <t>E-20305</t>
  </si>
  <si>
    <t>MATERIALES Y PRODUCTOS DE VIDRIO</t>
  </si>
  <si>
    <t>913</t>
  </si>
  <si>
    <t>E-50299</t>
  </si>
  <si>
    <t>OTRAS CONSTRUCCIONES, ADICIONES Y MEJORAS</t>
  </si>
  <si>
    <t>E-59901</t>
  </si>
  <si>
    <t>SEMOVIENTES</t>
  </si>
  <si>
    <t>E6010320078901</t>
  </si>
  <si>
    <t>E6010320278901</t>
  </si>
  <si>
    <t>21478902</t>
  </si>
  <si>
    <t>E0040120078902</t>
  </si>
  <si>
    <t>E0040520078902</t>
  </si>
  <si>
    <t>E0050120078902</t>
  </si>
  <si>
    <t>E0050220078902</t>
  </si>
  <si>
    <t>E0050320078902</t>
  </si>
  <si>
    <t>E6010320078902</t>
  </si>
  <si>
    <t>E6010320278902</t>
  </si>
  <si>
    <t>21478903</t>
  </si>
  <si>
    <t>E0040120078903</t>
  </si>
  <si>
    <t>E0040520078903</t>
  </si>
  <si>
    <t>E0050120078903</t>
  </si>
  <si>
    <t>E0050220078903</t>
  </si>
  <si>
    <t>E0050320078903</t>
  </si>
  <si>
    <t>E-50207</t>
  </si>
  <si>
    <t>INSTALACIONES</t>
  </si>
  <si>
    <t>E6010320078903</t>
  </si>
  <si>
    <t>E6010320278903</t>
  </si>
  <si>
    <t>21478904</t>
  </si>
  <si>
    <t>E0040120078904</t>
  </si>
  <si>
    <t>E0040520078904</t>
  </si>
  <si>
    <t>E0050120078904</t>
  </si>
  <si>
    <t>E0050220078904</t>
  </si>
  <si>
    <t>E0050320078904</t>
  </si>
  <si>
    <t>E6010320078904</t>
  </si>
  <si>
    <t>E6010320278904</t>
  </si>
  <si>
    <t>21478905</t>
  </si>
  <si>
    <t>E0040120078905</t>
  </si>
  <si>
    <t>E0040520078905</t>
  </si>
  <si>
    <t>E0050120078905</t>
  </si>
  <si>
    <t>E0050220078905</t>
  </si>
  <si>
    <t>E0050320078905</t>
  </si>
  <si>
    <t>E6010320078905</t>
  </si>
  <si>
    <t>E6010320278905</t>
  </si>
  <si>
    <t>21478906</t>
  </si>
  <si>
    <t>E0040120078906</t>
  </si>
  <si>
    <t>E0040520078906</t>
  </si>
  <si>
    <t>E0050120078906</t>
  </si>
  <si>
    <t>E0050220078906</t>
  </si>
  <si>
    <t>E0050320078906</t>
  </si>
  <si>
    <t>E6010320078906</t>
  </si>
  <si>
    <t>E6010320278906</t>
  </si>
  <si>
    <t>21479000</t>
  </si>
  <si>
    <t>E0040120079000</t>
  </si>
  <si>
    <t>E0040520079000</t>
  </si>
  <si>
    <t>E0050120079000</t>
  </si>
  <si>
    <t>E0050220079000</t>
  </si>
  <si>
    <t>E0050320079000</t>
  </si>
  <si>
    <t>E6010320079000</t>
  </si>
  <si>
    <t>E6010320279000</t>
  </si>
  <si>
    <t>21479100</t>
  </si>
  <si>
    <t>E0040120079100</t>
  </si>
  <si>
    <t>E0040520079100</t>
  </si>
  <si>
    <t>E0050120079100</t>
  </si>
  <si>
    <t>E0050220079100</t>
  </si>
  <si>
    <t>E0050320079100</t>
  </si>
  <si>
    <t>E6010320079100</t>
  </si>
  <si>
    <t>E6010320279100</t>
  </si>
  <si>
    <t>21479300</t>
  </si>
  <si>
    <t>E0040120079300</t>
  </si>
  <si>
    <t>E0040520079300</t>
  </si>
  <si>
    <t>E0050120079300</t>
  </si>
  <si>
    <t>E0050220079300</t>
  </si>
  <si>
    <t>E0050320079300</t>
  </si>
  <si>
    <t>E6010320079300</t>
  </si>
  <si>
    <t>E6010320279300</t>
  </si>
  <si>
    <t>21479400</t>
  </si>
  <si>
    <t>E0040120079400</t>
  </si>
  <si>
    <t>E0040520079400</t>
  </si>
  <si>
    <t>E0050120079400</t>
  </si>
  <si>
    <t>E0050220079400</t>
  </si>
  <si>
    <t>E0050320079400</t>
  </si>
  <si>
    <t>E0050520079400</t>
  </si>
  <si>
    <t>ASOCIACION SOLIDARISTA DE EMPLEADOS DEL REGISTRO NACIONAL (ASOREN). (APORTE PATRONAL, SEGUN LEY DE ASOCIACIONES SOLIDARISTAS NO. 6970 DEL 07 DE</t>
  </si>
  <si>
    <t>E-099</t>
  </si>
  <si>
    <t>REMUNERACIONES DIVERSAS</t>
  </si>
  <si>
    <t>E-09999</t>
  </si>
  <si>
    <t>OTRAS REMUNERACIONES</t>
  </si>
  <si>
    <t>E-10304</t>
  </si>
  <si>
    <t>TRANSPORTE DE BIENES</t>
  </si>
  <si>
    <t>E-10404</t>
  </si>
  <si>
    <t>SERVICIOS EN CIENCIAS ECONOMICAS Y SOCIALES</t>
  </si>
  <si>
    <t>E-10702</t>
  </si>
  <si>
    <t>ACTIVIDADES PROTOCOLARIAS Y SOCIALES</t>
  </si>
  <si>
    <t>E-10803</t>
  </si>
  <si>
    <t>MANTENIMIENTO DE INSTALACIONES Y OTRAS OBRAS</t>
  </si>
  <si>
    <t>E6010320079400</t>
  </si>
  <si>
    <t>E6010320279400</t>
  </si>
  <si>
    <t>E6010320379400</t>
  </si>
  <si>
    <t>EDITORIAL DEL INSTITUTO TECNOLOGICO DE COSTA RICA. (PARA LA PRODUCCION DE OBRAS EN CIENCIA Y TECNOLOGIA, DE CONFORMIDAD CON LO ESTABLECIDO EN</t>
  </si>
  <si>
    <t>E6010521279400</t>
  </si>
  <si>
    <t>EDITORIAL COSTA RICA. (SUBVENCION ESTATAL, DE CONFORMIDAD CON LO ESTABLECIDO EN LOS ARTICULOS 94 Y 95 DE LA LEY DE</t>
  </si>
  <si>
    <t>E6070120479400</t>
  </si>
  <si>
    <t>PROGRAMA IBEROAMERICANO DE PROPIEDAD INDUSTRIAL Y PROMOCION DEL DESARROLLO (IBEPI). (CUOTA ORDINARIA, SEGUN OFICIO DGRN-1262-2011 MEDIANTE</t>
  </si>
  <si>
    <t>E6070123079400</t>
  </si>
  <si>
    <t>ORGANIZACION MUNDIAL DE LA PROPIEDAD INTELECTUAL (OMPI). (CUOTA ANUAL ORDINARIA, DE CONFORMIDAD CON INCISOS 4) C Y D DEL ARTICULO 16 DEL CONVENIO</t>
  </si>
  <si>
    <t>21479500</t>
  </si>
  <si>
    <t>E0040120079500</t>
  </si>
  <si>
    <t>E0040220079500</t>
  </si>
  <si>
    <t>INSTITUTO MIXTO DE AYUDA SOCIAL (LEY CONSTITUTIVA DE LA CAJA COSTARRICENSE DE SEGURO SOCIAL Nº 17 DEL 22 DE OCTUBRE DE 1943 Y</t>
  </si>
  <si>
    <t>E0040520079500</t>
  </si>
  <si>
    <t>E0050120079500</t>
  </si>
  <si>
    <t>E0050220079500</t>
  </si>
  <si>
    <t>E0050320079500</t>
  </si>
  <si>
    <t>E-10302</t>
  </si>
  <si>
    <t>PUBLICIDAD Y PROPAGANDA</t>
  </si>
  <si>
    <t>E6010320079500</t>
  </si>
  <si>
    <t>E6010320279500</t>
  </si>
  <si>
    <t>21479800</t>
  </si>
  <si>
    <t>E-00105</t>
  </si>
  <si>
    <t>SUPLENCIAS</t>
  </si>
  <si>
    <t>E0040120079800</t>
  </si>
  <si>
    <t>E0040220079800</t>
  </si>
  <si>
    <t>E0040320079800</t>
  </si>
  <si>
    <t>INSTITUTO NACIONAL DE APRENDIZAJE (INA). (CONTRIBUCION PATRONAL, SEGUN ARTICULO 15, INCISO B, DE LA LEY ORGANICA DEL INSTITUTO</t>
  </si>
  <si>
    <t>E0040520079800</t>
  </si>
  <si>
    <t>E0050120079800</t>
  </si>
  <si>
    <t>E0050220079800</t>
  </si>
  <si>
    <t>E0050320079800</t>
  </si>
  <si>
    <t>E0050520079800</t>
  </si>
  <si>
    <t>ASOCIACION SOLIDARISTA DE EMPLEADOS DE LA DIRECCION NACIONAL DE NOTARIADO. (APORTE PATRONAL, SEGUN LEY DE ASOCIACIONES SOLIDARISTAS</t>
  </si>
  <si>
    <t>E-10902</t>
  </si>
  <si>
    <t>IMPUESTOS SOBRE LA PROPIEDAD DE BIENES INMUEBLES</t>
  </si>
  <si>
    <t>E-19999</t>
  </si>
  <si>
    <t>OTROS SERVICIOS NO ESPECIFICADOS</t>
  </si>
  <si>
    <t>E6010221079800</t>
  </si>
  <si>
    <t>COMISION NACIONAL DE PREVENCION DE RIESGOS Y ATENCION DE EMERGENCIAS (CNE). (PARA EL FONDO NACIONAL DE EMERGENCIAS, SEGUN LEY NACIONAL DE</t>
  </si>
  <si>
    <t>E6010320079800</t>
  </si>
  <si>
    <t>E6010320279800</t>
  </si>
  <si>
    <t>21479900</t>
  </si>
  <si>
    <t>E0040120079900</t>
  </si>
  <si>
    <t>E0040220079900</t>
  </si>
  <si>
    <t>E0040420079900</t>
  </si>
  <si>
    <t>DIRECCION GENERAL DE DESARROLLO SOCIAL Y ASIGNACIONES FAMILIARES. (LEY CONSTITUTIVA DE LA CAJA COSTARRICENSE DE SEGURO SOCIAL Nº 17 DEL 22</t>
  </si>
  <si>
    <t>E0040520079900</t>
  </si>
  <si>
    <t>E0050120079900</t>
  </si>
  <si>
    <t>E0050220079900</t>
  </si>
  <si>
    <t>E0050320079900</t>
  </si>
  <si>
    <t>E-00504</t>
  </si>
  <si>
    <t>CONTRIB. PATR. OTROS FONDOS ADMIN. POR ENTES PUB.</t>
  </si>
  <si>
    <t>E0050420079900</t>
  </si>
  <si>
    <t>CCSS CONTRIBUCION PATRONAL - LEY PROT. TRABAJADOR (CONTRIBUCION PATRONAL, SEGUN LEY DE PROTECCION AL TRABAJADOR CEDULA JURIDICA: 4-000-0421-47 Nº</t>
  </si>
  <si>
    <t>E0050520079900</t>
  </si>
  <si>
    <t>ASOCIACION SOLIDARISTA DE EMPLEADOS DEL TRIBUNAL REGISTRAL ADMINISTRATIVO. (APORTE PATRONAL, SEGUN LEY DE ASOCIACIONES SOLIDARISTAS NO. 6970 DEL 07</t>
  </si>
  <si>
    <t>E6010320079900</t>
  </si>
  <si>
    <t>E6010320279900</t>
  </si>
  <si>
    <t>Centro gestor</t>
  </si>
  <si>
    <t>PosPre</t>
  </si>
  <si>
    <t>Desc.Pos.presupuestaria</t>
  </si>
  <si>
    <t>Fondo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</si>
  <si>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</si>
  <si>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</si>
  <si>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</si>
  <si>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</si>
  <si>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</si>
  <si>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</si>
  <si>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</si>
  <si>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</si>
  <si>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</si>
  <si>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</si>
  <si>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DEV.</t>
  </si>
  <si>
    <t>% DISP LIB.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</si>
</sst>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>
      <alignment horizontal="right" vertical="top"/>
    </xf>
    <xf numFmtId="10" fontId="0" fillId="0" borderId="0" xfId="1" applyNumberFormat="1" applyFont="1" applyAlignment="1">
      <alignment horizontal="right" vertical="top"/>
    </xf>
    <xf numFmtId="10" fontId="0" fillId="0" borderId="0" xfId="1" applyNumberFormat="1" applyFont="1" applyAlignment="1">
      <alignment vertical="top"/>
    </xf>
    <xf numFmtId="0" fontId="0" fillId="4" borderId="0" xfId="0" applyFill="1" applyAlignment="1">
      <alignment vertical="top"/>
    </xf>
    <xf numFmtId="4" fontId="0" fillId="4" borderId="0" xfId="0" applyNumberFormat="1" applyFill="1" applyAlignment="1">
      <alignment horizontal="right" vertical="top"/>
    </xf>
    <xf numFmtId="10" fontId="0" fillId="4" borderId="0" xfId="1" applyNumberFormat="1" applyFont="1" applyFill="1" applyAlignment="1">
      <alignment horizontal="right" vertical="top"/>
    </xf>
    <xf numFmtId="10" fontId="0" fillId="4" borderId="0" xfId="1" applyNumberFormat="1" applyFont="1" applyFill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1379"/>
  <sheetViews>
    <sheetView tabSelected="1" workbookViewId="0">
      <selection activeCell="F4" sqref="F4"/>
    </sheetView>
  </sheetViews>
  <sheetFormatPr baseColWidth="10" defaultColWidth="9.140625" defaultRowHeight="12.75" x14ac:dyDescent="0.2"/>
  <cols>
    <col min="1" max="1" width="15" bestFit="1" customWidth="1"/>
    <col min="2" max="2" width="16" bestFit="1" customWidth="1"/>
    <col min="3" max="3" width="30" customWidth="1"/>
    <col min="4" max="4" width="7" bestFit="1" customWidth="1"/>
    <col min="5" max="5" width="20" hidden="1" customWidth="1"/>
    <col min="6" max="6" width="20" bestFit="1" customWidth="1"/>
    <col min="7" max="7" width="18" customWidth="1"/>
    <col min="8" max="8" width="15" customWidth="1"/>
    <col min="9" max="9" width="17" customWidth="1"/>
    <col min="10" max="10" width="21" customWidth="1"/>
    <col min="11" max="11" width="17" bestFit="1" customWidth="1"/>
    <col min="12" max="12" width="17" customWidth="1"/>
    <col min="13" max="13" width="17" hidden="1" customWidth="1"/>
    <col min="14" max="14" width="24" hidden="1" customWidth="1"/>
    <col min="15" max="15" width="21" customWidth="1"/>
    <col min="16" max="16" width="11" customWidth="1"/>
  </cols>
  <sheetData>
    <row r="1" spans="1:16" x14ac:dyDescent="0.2">
      <c r="A1" s="1" t="s">
        <v>463</v>
      </c>
      <c r="B1" s="1" t="s">
        <v>464</v>
      </c>
      <c r="C1" s="1" t="s">
        <v>465</v>
      </c>
      <c r="D1" s="1" t="s">
        <v>466</v>
      </c>
      <c r="E1" s="1" t="s">
        <v>467</v>
      </c>
      <c r="F1" s="1" t="s">
        <v>468</v>
      </c>
      <c r="G1" s="1" t="s">
        <v>469</v>
      </c>
      <c r="H1" s="1" t="s">
        <v>470</v>
      </c>
      <c r="I1" s="1" t="s">
        <v>471</v>
      </c>
      <c r="J1" s="1" t="s">
        <v>472</v>
      </c>
      <c r="K1" s="1" t="s">
        <v>473</v>
      </c>
      <c r="L1" s="1" t="s">
        <v>477</v>
      </c>
      <c r="M1" s="1" t="s">
        <v>474</v>
      </c>
      <c r="N1" s="1" t="s">
        <v>475</v>
      </c>
      <c r="O1" s="1" t="s">
        <v>476</v>
      </c>
      <c r="P1" s="1" t="s">
        <v>478</v>
      </c>
    </row>
    <row r="2" spans="1:16" x14ac:dyDescent="0.2">
      <c r="A2" t="s">
        <v>0</v>
      </c>
      <c r="B2" t="s">
        <v>1</v>
      </c>
      <c r="C2" t="s">
        <v>1</v>
      </c>
      <c r="D2" t="s">
        <v>2</v>
      </c>
      <c r="E2" s="2">
        <v>199821000000.45001</v>
      </c>
      <c r="F2" s="2">
        <v>199821000000.45001</v>
      </c>
      <c r="G2" s="2">
        <v>197509049421.45001</v>
      </c>
      <c r="H2" s="2">
        <v>240257880.5</v>
      </c>
      <c r="I2" s="2">
        <v>25481023366.540001</v>
      </c>
      <c r="J2" s="2">
        <v>-470204532.07999998</v>
      </c>
      <c r="K2" s="2">
        <v>117832182004.64</v>
      </c>
      <c r="L2" s="7">
        <f>+K2/F2</f>
        <v>0.58968868139171871</v>
      </c>
      <c r="M2" s="2">
        <v>117074991515.03999</v>
      </c>
      <c r="N2" s="2">
        <v>56737741280.849998</v>
      </c>
      <c r="O2" s="2">
        <v>54425790701.849998</v>
      </c>
      <c r="P2" s="8">
        <f>+O2/F2</f>
        <v>0.27237272709939109</v>
      </c>
    </row>
    <row r="3" spans="1:16" x14ac:dyDescent="0.2">
      <c r="A3" s="9" t="s">
        <v>3</v>
      </c>
      <c r="B3" s="9" t="s">
        <v>1</v>
      </c>
      <c r="C3" s="9" t="s">
        <v>1</v>
      </c>
      <c r="D3" s="9" t="s">
        <v>2</v>
      </c>
      <c r="E3" s="10">
        <v>1947254839</v>
      </c>
      <c r="F3" s="10">
        <v>1963131347</v>
      </c>
      <c r="G3" s="10">
        <v>1900582482</v>
      </c>
      <c r="H3" s="10">
        <v>18481900</v>
      </c>
      <c r="I3" s="10">
        <v>102540597.26000001</v>
      </c>
      <c r="J3" s="10">
        <v>1931432.1</v>
      </c>
      <c r="K3" s="10">
        <v>1226361853.25</v>
      </c>
      <c r="L3" s="11">
        <f t="shared" ref="L3:L66" si="0">+K3/F3</f>
        <v>0.62469679123818711</v>
      </c>
      <c r="M3" s="10">
        <v>1226353353.25</v>
      </c>
      <c r="N3" s="10">
        <v>613815564.38999999</v>
      </c>
      <c r="O3" s="10">
        <v>551266699.38999999</v>
      </c>
      <c r="P3" s="12">
        <f t="shared" ref="P3:P66" si="1">+O3/F3</f>
        <v>0.2808098909084355</v>
      </c>
    </row>
    <row r="4" spans="1:16" x14ac:dyDescent="0.2">
      <c r="A4" t="s">
        <v>3</v>
      </c>
      <c r="B4" t="s">
        <v>4</v>
      </c>
      <c r="C4" t="s">
        <v>5</v>
      </c>
      <c r="D4" t="s">
        <v>2</v>
      </c>
      <c r="E4" s="2">
        <v>1763802691</v>
      </c>
      <c r="F4" s="2">
        <v>1788420474</v>
      </c>
      <c r="G4" s="2">
        <v>1726673435</v>
      </c>
      <c r="H4" s="2">
        <v>0</v>
      </c>
      <c r="I4" s="2">
        <v>71719029.689999998</v>
      </c>
      <c r="J4" s="2">
        <v>0</v>
      </c>
      <c r="K4" s="2">
        <v>1151493712.4200001</v>
      </c>
      <c r="L4" s="7">
        <f t="shared" si="0"/>
        <v>0.64386073027030222</v>
      </c>
      <c r="M4" s="2">
        <v>1151493712.4200001</v>
      </c>
      <c r="N4" s="2">
        <v>565207731.88999999</v>
      </c>
      <c r="O4" s="2">
        <v>503460692.88999999</v>
      </c>
      <c r="P4" s="8">
        <f t="shared" si="1"/>
        <v>0.28151136727033466</v>
      </c>
    </row>
    <row r="5" spans="1:16" hidden="1" x14ac:dyDescent="0.2">
      <c r="A5" t="s">
        <v>3</v>
      </c>
      <c r="B5" t="s">
        <v>6</v>
      </c>
      <c r="C5" t="s">
        <v>7</v>
      </c>
      <c r="D5" t="s">
        <v>2</v>
      </c>
      <c r="E5" s="2">
        <v>702859663</v>
      </c>
      <c r="F5" s="2">
        <v>712130778</v>
      </c>
      <c r="G5" s="2">
        <v>687736728</v>
      </c>
      <c r="H5" s="2">
        <v>0</v>
      </c>
      <c r="I5" s="2">
        <v>0</v>
      </c>
      <c r="J5" s="2">
        <v>0</v>
      </c>
      <c r="K5" s="2">
        <v>483705603.42000002</v>
      </c>
      <c r="L5" s="7">
        <f t="shared" si="0"/>
        <v>0.67923704235684645</v>
      </c>
      <c r="M5" s="2">
        <v>483705603.42000002</v>
      </c>
      <c r="N5" s="2">
        <v>228425174.58000001</v>
      </c>
      <c r="O5" s="2">
        <v>204031124.58000001</v>
      </c>
      <c r="P5" s="8">
        <f t="shared" si="1"/>
        <v>0.2865079433204894</v>
      </c>
    </row>
    <row r="6" spans="1:16" hidden="1" x14ac:dyDescent="0.2">
      <c r="A6" t="s">
        <v>3</v>
      </c>
      <c r="B6" t="s">
        <v>8</v>
      </c>
      <c r="C6" t="s">
        <v>9</v>
      </c>
      <c r="D6" t="s">
        <v>2</v>
      </c>
      <c r="E6" s="2">
        <v>702859663</v>
      </c>
      <c r="F6" s="2">
        <v>712130778</v>
      </c>
      <c r="G6" s="2">
        <v>687736728</v>
      </c>
      <c r="H6" s="2">
        <v>0</v>
      </c>
      <c r="I6" s="2">
        <v>0</v>
      </c>
      <c r="J6" s="2">
        <v>0</v>
      </c>
      <c r="K6" s="2">
        <v>483705603.42000002</v>
      </c>
      <c r="L6" s="7">
        <f t="shared" si="0"/>
        <v>0.67923704235684645</v>
      </c>
      <c r="M6" s="2">
        <v>483705603.42000002</v>
      </c>
      <c r="N6" s="2">
        <v>228425174.58000001</v>
      </c>
      <c r="O6" s="2">
        <v>204031124.58000001</v>
      </c>
      <c r="P6" s="8">
        <f t="shared" si="1"/>
        <v>0.2865079433204894</v>
      </c>
    </row>
    <row r="7" spans="1:16" hidden="1" x14ac:dyDescent="0.2">
      <c r="A7" t="s">
        <v>3</v>
      </c>
      <c r="B7" t="s">
        <v>10</v>
      </c>
      <c r="C7" t="s">
        <v>11</v>
      </c>
      <c r="D7" t="s">
        <v>2</v>
      </c>
      <c r="E7" s="2">
        <v>791881435</v>
      </c>
      <c r="F7" s="2">
        <v>804188870</v>
      </c>
      <c r="G7" s="2">
        <v>776254921</v>
      </c>
      <c r="H7" s="2">
        <v>0</v>
      </c>
      <c r="I7" s="2">
        <v>37670.69</v>
      </c>
      <c r="J7" s="2">
        <v>0</v>
      </c>
      <c r="K7" s="2">
        <v>479826915</v>
      </c>
      <c r="L7" s="7">
        <f t="shared" si="0"/>
        <v>0.59665948249196732</v>
      </c>
      <c r="M7" s="2">
        <v>479826915</v>
      </c>
      <c r="N7" s="2">
        <v>324324284.31</v>
      </c>
      <c r="O7" s="2">
        <v>296390335.31</v>
      </c>
      <c r="P7" s="8">
        <f t="shared" si="1"/>
        <v>0.36855811659019855</v>
      </c>
    </row>
    <row r="8" spans="1:16" hidden="1" x14ac:dyDescent="0.2">
      <c r="A8" t="s">
        <v>3</v>
      </c>
      <c r="B8" t="s">
        <v>12</v>
      </c>
      <c r="C8" t="s">
        <v>13</v>
      </c>
      <c r="D8" t="s">
        <v>2</v>
      </c>
      <c r="E8" s="2">
        <v>171619931</v>
      </c>
      <c r="F8" s="2">
        <v>176692005</v>
      </c>
      <c r="G8" s="2">
        <v>168013282</v>
      </c>
      <c r="H8" s="2">
        <v>0</v>
      </c>
      <c r="I8" s="2">
        <v>0</v>
      </c>
      <c r="J8" s="2">
        <v>0</v>
      </c>
      <c r="K8" s="2">
        <v>115206447.52</v>
      </c>
      <c r="L8" s="7">
        <f t="shared" si="0"/>
        <v>0.65201845165546679</v>
      </c>
      <c r="M8" s="2">
        <v>115206447.52</v>
      </c>
      <c r="N8" s="2">
        <v>61485557.479999997</v>
      </c>
      <c r="O8" s="2">
        <v>52806834.479999997</v>
      </c>
      <c r="P8" s="8">
        <f t="shared" si="1"/>
        <v>0.29886374587237263</v>
      </c>
    </row>
    <row r="9" spans="1:16" hidden="1" x14ac:dyDescent="0.2">
      <c r="A9" t="s">
        <v>3</v>
      </c>
      <c r="B9" t="s">
        <v>14</v>
      </c>
      <c r="C9" t="s">
        <v>15</v>
      </c>
      <c r="D9" t="s">
        <v>2</v>
      </c>
      <c r="E9" s="2">
        <v>322347960</v>
      </c>
      <c r="F9" s="2">
        <v>327401185</v>
      </c>
      <c r="G9" s="2">
        <v>314479730</v>
      </c>
      <c r="H9" s="2">
        <v>0</v>
      </c>
      <c r="I9" s="2">
        <v>0</v>
      </c>
      <c r="J9" s="2">
        <v>0</v>
      </c>
      <c r="K9" s="2">
        <v>218135453.66999999</v>
      </c>
      <c r="L9" s="7">
        <f t="shared" si="0"/>
        <v>0.66626348243058431</v>
      </c>
      <c r="M9" s="2">
        <v>218135453.66999999</v>
      </c>
      <c r="N9" s="2">
        <v>109265731.33</v>
      </c>
      <c r="O9" s="2">
        <v>96344276.329999998</v>
      </c>
      <c r="P9" s="8">
        <f t="shared" si="1"/>
        <v>0.29426978503452883</v>
      </c>
    </row>
    <row r="10" spans="1:16" hidden="1" x14ac:dyDescent="0.2">
      <c r="A10" t="s">
        <v>3</v>
      </c>
      <c r="B10" t="s">
        <v>16</v>
      </c>
      <c r="C10" t="s">
        <v>17</v>
      </c>
      <c r="D10" t="s">
        <v>18</v>
      </c>
      <c r="E10" s="2">
        <v>114937593</v>
      </c>
      <c r="F10" s="2">
        <v>116235891</v>
      </c>
      <c r="G10" s="2">
        <v>112210660</v>
      </c>
      <c r="H10" s="2">
        <v>0</v>
      </c>
      <c r="I10" s="2">
        <v>0</v>
      </c>
      <c r="J10" s="2">
        <v>0</v>
      </c>
      <c r="K10" s="2">
        <v>0</v>
      </c>
      <c r="L10" s="7">
        <f t="shared" si="0"/>
        <v>0</v>
      </c>
      <c r="M10" s="2">
        <v>0</v>
      </c>
      <c r="N10" s="2">
        <v>116235891</v>
      </c>
      <c r="O10" s="2">
        <v>112210660</v>
      </c>
      <c r="P10" s="8">
        <f t="shared" si="1"/>
        <v>0.96537015404303994</v>
      </c>
    </row>
    <row r="11" spans="1:16" hidden="1" x14ac:dyDescent="0.2">
      <c r="A11" t="s">
        <v>3</v>
      </c>
      <c r="B11" t="s">
        <v>19</v>
      </c>
      <c r="C11" t="s">
        <v>20</v>
      </c>
      <c r="D11" t="s">
        <v>2</v>
      </c>
      <c r="E11" s="2">
        <v>106099505</v>
      </c>
      <c r="F11" s="2">
        <v>106099505</v>
      </c>
      <c r="G11" s="2">
        <v>106099505</v>
      </c>
      <c r="H11" s="2">
        <v>0</v>
      </c>
      <c r="I11" s="2">
        <v>37670.69</v>
      </c>
      <c r="J11" s="2">
        <v>0</v>
      </c>
      <c r="K11" s="2">
        <v>97685868.519999996</v>
      </c>
      <c r="L11" s="7">
        <f t="shared" si="0"/>
        <v>0.92070051146798471</v>
      </c>
      <c r="M11" s="2">
        <v>97685868.519999996</v>
      </c>
      <c r="N11" s="2">
        <v>8375965.79</v>
      </c>
      <c r="O11" s="2">
        <v>8375965.79</v>
      </c>
      <c r="P11" s="8">
        <f t="shared" si="1"/>
        <v>7.8944437959441935E-2</v>
      </c>
    </row>
    <row r="12" spans="1:16" hidden="1" x14ac:dyDescent="0.2">
      <c r="A12" t="s">
        <v>3</v>
      </c>
      <c r="B12" t="s">
        <v>21</v>
      </c>
      <c r="C12" t="s">
        <v>22</v>
      </c>
      <c r="D12" t="s">
        <v>2</v>
      </c>
      <c r="E12" s="2">
        <v>76876446</v>
      </c>
      <c r="F12" s="2">
        <v>77760284</v>
      </c>
      <c r="G12" s="2">
        <v>75451744</v>
      </c>
      <c r="H12" s="2">
        <v>0</v>
      </c>
      <c r="I12" s="2">
        <v>0</v>
      </c>
      <c r="J12" s="2">
        <v>0</v>
      </c>
      <c r="K12" s="2">
        <v>48799145.289999999</v>
      </c>
      <c r="L12" s="7">
        <f t="shared" si="0"/>
        <v>0.62755873281018371</v>
      </c>
      <c r="M12" s="2">
        <v>48799145.289999999</v>
      </c>
      <c r="N12" s="2">
        <v>28961138.710000001</v>
      </c>
      <c r="O12" s="2">
        <v>26652598.710000001</v>
      </c>
      <c r="P12" s="8">
        <f t="shared" si="1"/>
        <v>0.34275336121457584</v>
      </c>
    </row>
    <row r="13" spans="1:16" hidden="1" x14ac:dyDescent="0.2">
      <c r="A13" t="s">
        <v>3</v>
      </c>
      <c r="B13" t="s">
        <v>23</v>
      </c>
      <c r="C13" t="s">
        <v>24</v>
      </c>
      <c r="D13" t="s">
        <v>2</v>
      </c>
      <c r="E13" s="2">
        <v>134530796</v>
      </c>
      <c r="F13" s="2">
        <v>136050413</v>
      </c>
      <c r="G13" s="2">
        <v>131340893</v>
      </c>
      <c r="H13" s="2">
        <v>0</v>
      </c>
      <c r="I13" s="2">
        <v>35787878</v>
      </c>
      <c r="J13" s="2">
        <v>0</v>
      </c>
      <c r="K13" s="2">
        <v>94033398</v>
      </c>
      <c r="L13" s="7">
        <f t="shared" si="0"/>
        <v>0.69116584012133797</v>
      </c>
      <c r="M13" s="2">
        <v>94033398</v>
      </c>
      <c r="N13" s="2">
        <v>6229137</v>
      </c>
      <c r="O13" s="2">
        <v>1519617</v>
      </c>
      <c r="P13" s="8">
        <f t="shared" si="1"/>
        <v>1.1169514053588356E-2</v>
      </c>
    </row>
    <row r="14" spans="1:16" hidden="1" x14ac:dyDescent="0.2">
      <c r="A14" t="s">
        <v>3</v>
      </c>
      <c r="B14" t="s">
        <v>25</v>
      </c>
      <c r="C14" t="s">
        <v>26</v>
      </c>
      <c r="D14" t="s">
        <v>2</v>
      </c>
      <c r="E14" s="2">
        <v>127631781</v>
      </c>
      <c r="F14" s="2">
        <v>129073469</v>
      </c>
      <c r="G14" s="2">
        <v>124605463</v>
      </c>
      <c r="H14" s="2">
        <v>0</v>
      </c>
      <c r="I14" s="2">
        <v>33944258</v>
      </c>
      <c r="J14" s="2">
        <v>0</v>
      </c>
      <c r="K14" s="2">
        <v>89219517</v>
      </c>
      <c r="L14" s="7">
        <f t="shared" si="0"/>
        <v>0.69123048827331046</v>
      </c>
      <c r="M14" s="2">
        <v>89219517</v>
      </c>
      <c r="N14" s="2">
        <v>5909694</v>
      </c>
      <c r="O14" s="2">
        <v>1441688</v>
      </c>
      <c r="P14" s="8">
        <f t="shared" si="1"/>
        <v>1.1169514627363118E-2</v>
      </c>
    </row>
    <row r="15" spans="1:16" hidden="1" x14ac:dyDescent="0.2">
      <c r="A15" t="s">
        <v>3</v>
      </c>
      <c r="B15" t="s">
        <v>27</v>
      </c>
      <c r="C15" t="s">
        <v>28</v>
      </c>
      <c r="D15" t="s">
        <v>2</v>
      </c>
      <c r="E15" s="2">
        <v>6899015</v>
      </c>
      <c r="F15" s="2">
        <v>6976944</v>
      </c>
      <c r="G15" s="2">
        <v>6735430</v>
      </c>
      <c r="H15" s="2">
        <v>0</v>
      </c>
      <c r="I15" s="2">
        <v>1843620</v>
      </c>
      <c r="J15" s="2">
        <v>0</v>
      </c>
      <c r="K15" s="2">
        <v>4813881</v>
      </c>
      <c r="L15" s="7">
        <f t="shared" si="0"/>
        <v>0.68996984926351712</v>
      </c>
      <c r="M15" s="2">
        <v>4813881</v>
      </c>
      <c r="N15" s="2">
        <v>319443</v>
      </c>
      <c r="O15" s="2">
        <v>77929</v>
      </c>
      <c r="P15" s="8">
        <f t="shared" si="1"/>
        <v>1.1169503438754847E-2</v>
      </c>
    </row>
    <row r="16" spans="1:16" hidden="1" x14ac:dyDescent="0.2">
      <c r="A16" t="s">
        <v>3</v>
      </c>
      <c r="B16" t="s">
        <v>29</v>
      </c>
      <c r="C16" t="s">
        <v>30</v>
      </c>
      <c r="D16" t="s">
        <v>2</v>
      </c>
      <c r="E16" s="2">
        <v>134530797</v>
      </c>
      <c r="F16" s="2">
        <v>136050413</v>
      </c>
      <c r="G16" s="2">
        <v>131340893</v>
      </c>
      <c r="H16" s="2">
        <v>0</v>
      </c>
      <c r="I16" s="2">
        <v>35893481</v>
      </c>
      <c r="J16" s="2">
        <v>0</v>
      </c>
      <c r="K16" s="2">
        <v>93927796</v>
      </c>
      <c r="L16" s="7">
        <f t="shared" si="0"/>
        <v>0.69038964255110347</v>
      </c>
      <c r="M16" s="2">
        <v>93927796</v>
      </c>
      <c r="N16" s="2">
        <v>6229136</v>
      </c>
      <c r="O16" s="2">
        <v>1519616</v>
      </c>
      <c r="P16" s="8">
        <f t="shared" si="1"/>
        <v>1.1169506703371785E-2</v>
      </c>
    </row>
    <row r="17" spans="1:16" hidden="1" x14ac:dyDescent="0.2">
      <c r="A17" t="s">
        <v>3</v>
      </c>
      <c r="B17" t="s">
        <v>31</v>
      </c>
      <c r="C17" t="s">
        <v>32</v>
      </c>
      <c r="D17" t="s">
        <v>2</v>
      </c>
      <c r="E17" s="2">
        <v>72439660</v>
      </c>
      <c r="F17" s="2">
        <v>73257915</v>
      </c>
      <c r="G17" s="2">
        <v>70722020</v>
      </c>
      <c r="H17" s="2">
        <v>0</v>
      </c>
      <c r="I17" s="2">
        <v>19300679</v>
      </c>
      <c r="J17" s="2">
        <v>0</v>
      </c>
      <c r="K17" s="2">
        <v>50603086</v>
      </c>
      <c r="L17" s="7">
        <f t="shared" si="0"/>
        <v>0.69075247364056158</v>
      </c>
      <c r="M17" s="2">
        <v>50603086</v>
      </c>
      <c r="N17" s="2">
        <v>3354150</v>
      </c>
      <c r="O17" s="2">
        <v>818255</v>
      </c>
      <c r="P17" s="8">
        <f t="shared" si="1"/>
        <v>1.1169509806551278E-2</v>
      </c>
    </row>
    <row r="18" spans="1:16" hidden="1" x14ac:dyDescent="0.2">
      <c r="A18" t="s">
        <v>3</v>
      </c>
      <c r="B18" t="s">
        <v>33</v>
      </c>
      <c r="C18" t="s">
        <v>34</v>
      </c>
      <c r="D18" t="s">
        <v>2</v>
      </c>
      <c r="E18" s="2">
        <v>41394091</v>
      </c>
      <c r="F18" s="2">
        <v>41861665</v>
      </c>
      <c r="G18" s="2">
        <v>40412582</v>
      </c>
      <c r="H18" s="2">
        <v>0</v>
      </c>
      <c r="I18" s="2">
        <v>11061913</v>
      </c>
      <c r="J18" s="2">
        <v>0</v>
      </c>
      <c r="K18" s="2">
        <v>28883095</v>
      </c>
      <c r="L18" s="7">
        <f t="shared" si="0"/>
        <v>0.68996527013438191</v>
      </c>
      <c r="M18" s="2">
        <v>28883095</v>
      </c>
      <c r="N18" s="2">
        <v>1916657</v>
      </c>
      <c r="O18" s="2">
        <v>467574</v>
      </c>
      <c r="P18" s="8">
        <f t="shared" si="1"/>
        <v>1.1169503171935468E-2</v>
      </c>
    </row>
    <row r="19" spans="1:16" hidden="1" x14ac:dyDescent="0.2">
      <c r="A19" t="s">
        <v>3</v>
      </c>
      <c r="B19" t="s">
        <v>35</v>
      </c>
      <c r="C19" t="s">
        <v>36</v>
      </c>
      <c r="D19" t="s">
        <v>2</v>
      </c>
      <c r="E19" s="2">
        <v>20697046</v>
      </c>
      <c r="F19" s="2">
        <v>20930833</v>
      </c>
      <c r="G19" s="2">
        <v>20206291</v>
      </c>
      <c r="H19" s="2">
        <v>0</v>
      </c>
      <c r="I19" s="2">
        <v>5530889</v>
      </c>
      <c r="J19" s="2">
        <v>0</v>
      </c>
      <c r="K19" s="2">
        <v>14441615</v>
      </c>
      <c r="L19" s="7">
        <f t="shared" si="0"/>
        <v>0.68996847855983567</v>
      </c>
      <c r="M19" s="2">
        <v>14441615</v>
      </c>
      <c r="N19" s="2">
        <v>958329</v>
      </c>
      <c r="O19" s="2">
        <v>233787</v>
      </c>
      <c r="P19" s="8">
        <f t="shared" si="1"/>
        <v>1.1169502905116103E-2</v>
      </c>
    </row>
    <row r="20" spans="1:16" x14ac:dyDescent="0.2">
      <c r="A20" t="s">
        <v>3</v>
      </c>
      <c r="B20" t="s">
        <v>37</v>
      </c>
      <c r="C20" t="s">
        <v>38</v>
      </c>
      <c r="D20" t="s">
        <v>2</v>
      </c>
      <c r="E20" s="2">
        <v>80778287</v>
      </c>
      <c r="F20" s="2">
        <v>80489942.069999993</v>
      </c>
      <c r="G20" s="2">
        <v>80489942.069999993</v>
      </c>
      <c r="H20" s="2">
        <v>0</v>
      </c>
      <c r="I20" s="2">
        <v>20865810.48</v>
      </c>
      <c r="J20" s="2">
        <v>-25545.68</v>
      </c>
      <c r="K20" s="2">
        <v>34092862.460000001</v>
      </c>
      <c r="L20" s="7">
        <f t="shared" si="0"/>
        <v>0.42356674117556614</v>
      </c>
      <c r="M20" s="2">
        <v>34084362.460000001</v>
      </c>
      <c r="N20" s="2">
        <v>25556814.809999999</v>
      </c>
      <c r="O20" s="2">
        <v>25556814.809999999</v>
      </c>
      <c r="P20" s="8">
        <f t="shared" si="1"/>
        <v>0.31751563180122439</v>
      </c>
    </row>
    <row r="21" spans="1:16" hidden="1" x14ac:dyDescent="0.2">
      <c r="A21" t="s">
        <v>3</v>
      </c>
      <c r="B21" t="s">
        <v>39</v>
      </c>
      <c r="C21" t="s">
        <v>40</v>
      </c>
      <c r="D21" t="s">
        <v>2</v>
      </c>
      <c r="E21" s="2">
        <v>59874376</v>
      </c>
      <c r="F21" s="2">
        <v>59586031.07</v>
      </c>
      <c r="G21" s="2">
        <v>59586031.07</v>
      </c>
      <c r="H21" s="2">
        <v>0</v>
      </c>
      <c r="I21" s="2">
        <v>15095029.869999999</v>
      </c>
      <c r="J21" s="2">
        <v>0</v>
      </c>
      <c r="K21" s="2">
        <v>26364274.399999999</v>
      </c>
      <c r="L21" s="7">
        <f t="shared" si="0"/>
        <v>0.44245729958130603</v>
      </c>
      <c r="M21" s="2">
        <v>26364274.399999999</v>
      </c>
      <c r="N21" s="2">
        <v>18126726.800000001</v>
      </c>
      <c r="O21" s="2">
        <v>18126726.800000001</v>
      </c>
      <c r="P21" s="8">
        <f t="shared" si="1"/>
        <v>0.30421101178404097</v>
      </c>
    </row>
    <row r="22" spans="1:16" hidden="1" x14ac:dyDescent="0.2">
      <c r="A22" t="s">
        <v>3</v>
      </c>
      <c r="B22" t="s">
        <v>41</v>
      </c>
      <c r="C22" t="s">
        <v>42</v>
      </c>
      <c r="D22" t="s">
        <v>2</v>
      </c>
      <c r="E22" s="2">
        <v>59874376</v>
      </c>
      <c r="F22" s="2">
        <v>59586031.07</v>
      </c>
      <c r="G22" s="2">
        <v>59586031.07</v>
      </c>
      <c r="H22" s="2">
        <v>0</v>
      </c>
      <c r="I22" s="2">
        <v>15095029.869999999</v>
      </c>
      <c r="J22" s="2">
        <v>0</v>
      </c>
      <c r="K22" s="2">
        <v>26364274.399999999</v>
      </c>
      <c r="L22" s="7">
        <f t="shared" si="0"/>
        <v>0.44245729958130603</v>
      </c>
      <c r="M22" s="2">
        <v>26364274.399999999</v>
      </c>
      <c r="N22" s="2">
        <v>18126726.800000001</v>
      </c>
      <c r="O22" s="2">
        <v>18126726.800000001</v>
      </c>
      <c r="P22" s="8">
        <f t="shared" si="1"/>
        <v>0.30421101178404097</v>
      </c>
    </row>
    <row r="23" spans="1:16" hidden="1" x14ac:dyDescent="0.2">
      <c r="A23" t="s">
        <v>3</v>
      </c>
      <c r="B23" t="s">
        <v>43</v>
      </c>
      <c r="C23" t="s">
        <v>44</v>
      </c>
      <c r="D23" t="s">
        <v>2</v>
      </c>
      <c r="E23" s="2">
        <v>10378452</v>
      </c>
      <c r="F23" s="2">
        <v>10378452</v>
      </c>
      <c r="G23" s="2">
        <v>10378452</v>
      </c>
      <c r="H23" s="2">
        <v>0</v>
      </c>
      <c r="I23" s="2">
        <v>3877967.61</v>
      </c>
      <c r="J23" s="2">
        <v>-25545.68</v>
      </c>
      <c r="K23" s="2">
        <v>988101.06</v>
      </c>
      <c r="L23" s="7">
        <f t="shared" si="0"/>
        <v>9.5206978844243825E-2</v>
      </c>
      <c r="M23" s="2">
        <v>988101.06</v>
      </c>
      <c r="N23" s="2">
        <v>5537929.0099999998</v>
      </c>
      <c r="O23" s="2">
        <v>5537929.0099999998</v>
      </c>
      <c r="P23" s="8">
        <f t="shared" si="1"/>
        <v>0.53359874960157827</v>
      </c>
    </row>
    <row r="24" spans="1:16" hidden="1" x14ac:dyDescent="0.2">
      <c r="A24" t="s">
        <v>3</v>
      </c>
      <c r="B24" t="s">
        <v>45</v>
      </c>
      <c r="C24" t="s">
        <v>46</v>
      </c>
      <c r="D24" t="s">
        <v>2</v>
      </c>
      <c r="E24" s="2">
        <v>8000000</v>
      </c>
      <c r="F24" s="2">
        <v>8000000</v>
      </c>
      <c r="G24" s="2">
        <v>8000000</v>
      </c>
      <c r="H24" s="2">
        <v>0</v>
      </c>
      <c r="I24" s="2">
        <v>3284752.99</v>
      </c>
      <c r="J24" s="3">
        <v>-25844</v>
      </c>
      <c r="K24" s="2">
        <v>962460</v>
      </c>
      <c r="L24" s="7">
        <f t="shared" si="0"/>
        <v>0.1203075</v>
      </c>
      <c r="M24" s="2">
        <v>962460</v>
      </c>
      <c r="N24" s="2">
        <v>3778631.01</v>
      </c>
      <c r="O24" s="2">
        <v>3778631.01</v>
      </c>
      <c r="P24" s="8">
        <f t="shared" si="1"/>
        <v>0.47232887624999997</v>
      </c>
    </row>
    <row r="25" spans="1:16" hidden="1" x14ac:dyDescent="0.2">
      <c r="A25" t="s">
        <v>3</v>
      </c>
      <c r="B25" t="s">
        <v>47</v>
      </c>
      <c r="C25" t="s">
        <v>48</v>
      </c>
      <c r="D25" t="s">
        <v>2</v>
      </c>
      <c r="E25" s="2">
        <v>1167261</v>
      </c>
      <c r="F25" s="2">
        <v>1167261</v>
      </c>
      <c r="G25" s="2">
        <v>1167261</v>
      </c>
      <c r="H25" s="2">
        <v>0</v>
      </c>
      <c r="I25" s="2">
        <v>0</v>
      </c>
      <c r="J25" s="2">
        <v>0</v>
      </c>
      <c r="K25" s="2">
        <v>0</v>
      </c>
      <c r="L25" s="7">
        <f t="shared" si="0"/>
        <v>0</v>
      </c>
      <c r="M25" s="2">
        <v>0</v>
      </c>
      <c r="N25" s="2">
        <v>1167261</v>
      </c>
      <c r="O25" s="2">
        <v>1167261</v>
      </c>
      <c r="P25" s="8">
        <f t="shared" si="1"/>
        <v>1</v>
      </c>
    </row>
    <row r="26" spans="1:16" hidden="1" x14ac:dyDescent="0.2">
      <c r="A26" t="s">
        <v>3</v>
      </c>
      <c r="B26" t="s">
        <v>49</v>
      </c>
      <c r="C26" t="s">
        <v>50</v>
      </c>
      <c r="D26" t="s">
        <v>2</v>
      </c>
      <c r="E26" s="2">
        <v>1211191</v>
      </c>
      <c r="F26" s="2">
        <v>1211191</v>
      </c>
      <c r="G26" s="2">
        <v>1211191</v>
      </c>
      <c r="H26" s="2">
        <v>0</v>
      </c>
      <c r="I26" s="2">
        <v>593214.62</v>
      </c>
      <c r="J26" s="2">
        <v>298.32</v>
      </c>
      <c r="K26" s="2">
        <v>25641.06</v>
      </c>
      <c r="L26" s="7">
        <f t="shared" si="0"/>
        <v>2.117012098009315E-2</v>
      </c>
      <c r="M26" s="2">
        <v>25641.06</v>
      </c>
      <c r="N26" s="2">
        <v>592037</v>
      </c>
      <c r="O26" s="2">
        <v>592037</v>
      </c>
      <c r="P26" s="8">
        <f t="shared" si="1"/>
        <v>0.48880564667339832</v>
      </c>
    </row>
    <row r="27" spans="1:16" hidden="1" x14ac:dyDescent="0.2">
      <c r="A27" t="s">
        <v>3</v>
      </c>
      <c r="B27" t="s">
        <v>51</v>
      </c>
      <c r="C27" t="s">
        <v>52</v>
      </c>
      <c r="D27" t="s">
        <v>2</v>
      </c>
      <c r="E27" s="2">
        <v>4513584</v>
      </c>
      <c r="F27" s="2">
        <v>4513584</v>
      </c>
      <c r="G27" s="2">
        <v>4513584</v>
      </c>
      <c r="H27" s="2">
        <v>0</v>
      </c>
      <c r="I27" s="2">
        <v>1524500</v>
      </c>
      <c r="J27" s="2">
        <v>0</v>
      </c>
      <c r="K27" s="2">
        <v>1755100</v>
      </c>
      <c r="L27" s="7">
        <f t="shared" si="0"/>
        <v>0.38884841846302187</v>
      </c>
      <c r="M27" s="2">
        <v>1746600</v>
      </c>
      <c r="N27" s="2">
        <v>1233984</v>
      </c>
      <c r="O27" s="2">
        <v>1233984</v>
      </c>
      <c r="P27" s="8">
        <f t="shared" si="1"/>
        <v>0.27339338317399209</v>
      </c>
    </row>
    <row r="28" spans="1:16" hidden="1" x14ac:dyDescent="0.2">
      <c r="A28" t="s">
        <v>3</v>
      </c>
      <c r="B28" t="s">
        <v>53</v>
      </c>
      <c r="C28" t="s">
        <v>54</v>
      </c>
      <c r="D28" t="s">
        <v>2</v>
      </c>
      <c r="E28" s="2">
        <v>750000</v>
      </c>
      <c r="F28" s="2">
        <v>750000</v>
      </c>
      <c r="G28" s="2">
        <v>750000</v>
      </c>
      <c r="H28" s="2">
        <v>0</v>
      </c>
      <c r="I28" s="2">
        <v>0</v>
      </c>
      <c r="J28" s="2">
        <v>0</v>
      </c>
      <c r="K28" s="2">
        <v>0</v>
      </c>
      <c r="L28" s="7">
        <f t="shared" si="0"/>
        <v>0</v>
      </c>
      <c r="M28" s="2">
        <v>0</v>
      </c>
      <c r="N28" s="2">
        <v>750000</v>
      </c>
      <c r="O28" s="2">
        <v>750000</v>
      </c>
      <c r="P28" s="8">
        <f t="shared" si="1"/>
        <v>1</v>
      </c>
    </row>
    <row r="29" spans="1:16" hidden="1" x14ac:dyDescent="0.2">
      <c r="A29" t="s">
        <v>3</v>
      </c>
      <c r="B29" t="s">
        <v>55</v>
      </c>
      <c r="C29" t="s">
        <v>56</v>
      </c>
      <c r="D29" t="s">
        <v>2</v>
      </c>
      <c r="E29" s="2">
        <v>3763584</v>
      </c>
      <c r="F29" s="2">
        <v>3763584</v>
      </c>
      <c r="G29" s="2">
        <v>3763584</v>
      </c>
      <c r="H29" s="2">
        <v>0</v>
      </c>
      <c r="I29" s="2">
        <v>1524500</v>
      </c>
      <c r="J29" s="2">
        <v>0</v>
      </c>
      <c r="K29" s="2">
        <v>1755100</v>
      </c>
      <c r="L29" s="7">
        <f t="shared" si="0"/>
        <v>0.46633740604700202</v>
      </c>
      <c r="M29" s="2">
        <v>1746600</v>
      </c>
      <c r="N29" s="2">
        <v>483984</v>
      </c>
      <c r="O29" s="2">
        <v>483984</v>
      </c>
      <c r="P29" s="8">
        <f t="shared" si="1"/>
        <v>0.12859657177838996</v>
      </c>
    </row>
    <row r="30" spans="1:16" hidden="1" x14ac:dyDescent="0.2">
      <c r="A30" t="s">
        <v>3</v>
      </c>
      <c r="B30" t="s">
        <v>57</v>
      </c>
      <c r="C30" t="s">
        <v>58</v>
      </c>
      <c r="D30" t="s">
        <v>2</v>
      </c>
      <c r="E30" s="2">
        <v>4400000</v>
      </c>
      <c r="F30" s="2">
        <v>4400000</v>
      </c>
      <c r="G30" s="2">
        <v>4400000</v>
      </c>
      <c r="H30" s="2">
        <v>0</v>
      </c>
      <c r="I30" s="2">
        <v>368313</v>
      </c>
      <c r="J30" s="2">
        <v>0</v>
      </c>
      <c r="K30" s="2">
        <v>4031687</v>
      </c>
      <c r="L30" s="7">
        <f t="shared" si="0"/>
        <v>0.91629249999999995</v>
      </c>
      <c r="M30" s="2">
        <v>4031687</v>
      </c>
      <c r="N30" s="2">
        <v>0</v>
      </c>
      <c r="O30" s="2">
        <v>0</v>
      </c>
      <c r="P30" s="8">
        <f t="shared" si="1"/>
        <v>0</v>
      </c>
    </row>
    <row r="31" spans="1:16" hidden="1" x14ac:dyDescent="0.2">
      <c r="A31" t="s">
        <v>3</v>
      </c>
      <c r="B31" t="s">
        <v>59</v>
      </c>
      <c r="C31" t="s">
        <v>60</v>
      </c>
      <c r="D31" t="s">
        <v>2</v>
      </c>
      <c r="E31" s="2">
        <v>4400000</v>
      </c>
      <c r="F31" s="2">
        <v>4400000</v>
      </c>
      <c r="G31" s="2">
        <v>4400000</v>
      </c>
      <c r="H31" s="2">
        <v>0</v>
      </c>
      <c r="I31" s="2">
        <v>368313</v>
      </c>
      <c r="J31" s="2">
        <v>0</v>
      </c>
      <c r="K31" s="2">
        <v>4031687</v>
      </c>
      <c r="L31" s="7">
        <f t="shared" si="0"/>
        <v>0.91629249999999995</v>
      </c>
      <c r="M31" s="2">
        <v>4031687</v>
      </c>
      <c r="N31" s="2">
        <v>0</v>
      </c>
      <c r="O31" s="2">
        <v>0</v>
      </c>
      <c r="P31" s="8">
        <f t="shared" si="1"/>
        <v>0</v>
      </c>
    </row>
    <row r="32" spans="1:16" hidden="1" x14ac:dyDescent="0.2">
      <c r="A32" t="s">
        <v>3</v>
      </c>
      <c r="B32" t="s">
        <v>61</v>
      </c>
      <c r="C32" t="s">
        <v>62</v>
      </c>
      <c r="D32" t="s">
        <v>2</v>
      </c>
      <c r="E32" s="2">
        <v>1200000</v>
      </c>
      <c r="F32" s="2">
        <v>1200000</v>
      </c>
      <c r="G32" s="2">
        <v>1200000</v>
      </c>
      <c r="H32" s="2">
        <v>0</v>
      </c>
      <c r="I32" s="2">
        <v>0</v>
      </c>
      <c r="J32" s="2">
        <v>0</v>
      </c>
      <c r="K32" s="2">
        <v>953700</v>
      </c>
      <c r="L32" s="7">
        <f t="shared" si="0"/>
        <v>0.79474999999999996</v>
      </c>
      <c r="M32" s="2">
        <v>953700</v>
      </c>
      <c r="N32" s="2">
        <v>246300</v>
      </c>
      <c r="O32" s="2">
        <v>246300</v>
      </c>
      <c r="P32" s="8">
        <f t="shared" si="1"/>
        <v>0.20524999999999999</v>
      </c>
    </row>
    <row r="33" spans="1:16" hidden="1" x14ac:dyDescent="0.2">
      <c r="A33" t="s">
        <v>3</v>
      </c>
      <c r="B33" t="s">
        <v>63</v>
      </c>
      <c r="C33" t="s">
        <v>64</v>
      </c>
      <c r="D33" t="s">
        <v>2</v>
      </c>
      <c r="E33" s="2">
        <v>1200000</v>
      </c>
      <c r="F33" s="2">
        <v>1200000</v>
      </c>
      <c r="G33" s="2">
        <v>1200000</v>
      </c>
      <c r="H33" s="2">
        <v>0</v>
      </c>
      <c r="I33" s="2">
        <v>0</v>
      </c>
      <c r="J33" s="2">
        <v>0</v>
      </c>
      <c r="K33" s="2">
        <v>953700</v>
      </c>
      <c r="L33" s="7">
        <f t="shared" si="0"/>
        <v>0.79474999999999996</v>
      </c>
      <c r="M33" s="2">
        <v>953700</v>
      </c>
      <c r="N33" s="2">
        <v>246300</v>
      </c>
      <c r="O33" s="2">
        <v>246300</v>
      </c>
      <c r="P33" s="8">
        <f t="shared" si="1"/>
        <v>0.20524999999999999</v>
      </c>
    </row>
    <row r="34" spans="1:16" hidden="1" x14ac:dyDescent="0.2">
      <c r="A34" t="s">
        <v>3</v>
      </c>
      <c r="B34" t="s">
        <v>65</v>
      </c>
      <c r="C34" t="s">
        <v>66</v>
      </c>
      <c r="D34" t="s">
        <v>2</v>
      </c>
      <c r="E34" s="2">
        <v>411875</v>
      </c>
      <c r="F34" s="2">
        <v>411875</v>
      </c>
      <c r="G34" s="2">
        <v>411875</v>
      </c>
      <c r="H34" s="2">
        <v>0</v>
      </c>
      <c r="I34" s="2">
        <v>0</v>
      </c>
      <c r="J34" s="2">
        <v>0</v>
      </c>
      <c r="K34" s="2">
        <v>0</v>
      </c>
      <c r="L34" s="7">
        <f t="shared" si="0"/>
        <v>0</v>
      </c>
      <c r="M34" s="2">
        <v>0</v>
      </c>
      <c r="N34" s="2">
        <v>411875</v>
      </c>
      <c r="O34" s="2">
        <v>411875</v>
      </c>
      <c r="P34" s="8">
        <f t="shared" si="1"/>
        <v>1</v>
      </c>
    </row>
    <row r="35" spans="1:16" hidden="1" x14ac:dyDescent="0.2">
      <c r="A35" t="s">
        <v>3</v>
      </c>
      <c r="B35" t="s">
        <v>67</v>
      </c>
      <c r="C35" t="s">
        <v>68</v>
      </c>
      <c r="D35" t="s">
        <v>2</v>
      </c>
      <c r="E35" s="2">
        <v>411875</v>
      </c>
      <c r="F35" s="2">
        <v>411875</v>
      </c>
      <c r="G35" s="2">
        <v>411875</v>
      </c>
      <c r="H35" s="2">
        <v>0</v>
      </c>
      <c r="I35" s="2">
        <v>0</v>
      </c>
      <c r="J35" s="2">
        <v>0</v>
      </c>
      <c r="K35" s="2">
        <v>0</v>
      </c>
      <c r="L35" s="7">
        <f t="shared" si="0"/>
        <v>0</v>
      </c>
      <c r="M35" s="2">
        <v>0</v>
      </c>
      <c r="N35" s="2">
        <v>411875</v>
      </c>
      <c r="O35" s="2">
        <v>411875</v>
      </c>
      <c r="P35" s="8">
        <f t="shared" si="1"/>
        <v>1</v>
      </c>
    </row>
    <row r="36" spans="1:16" x14ac:dyDescent="0.2">
      <c r="A36" t="s">
        <v>3</v>
      </c>
      <c r="B36" t="s">
        <v>69</v>
      </c>
      <c r="C36" t="s">
        <v>70</v>
      </c>
      <c r="D36" t="s">
        <v>2</v>
      </c>
      <c r="E36" s="2">
        <v>10793130</v>
      </c>
      <c r="F36" s="2">
        <v>10793130</v>
      </c>
      <c r="G36" s="2">
        <v>10793130</v>
      </c>
      <c r="H36" s="2">
        <v>1031900</v>
      </c>
      <c r="I36" s="2">
        <v>666808.73</v>
      </c>
      <c r="J36" s="2">
        <v>0</v>
      </c>
      <c r="K36" s="2">
        <v>35061.480000000003</v>
      </c>
      <c r="L36" s="7">
        <f t="shared" si="0"/>
        <v>3.2484997401124606E-3</v>
      </c>
      <c r="M36" s="2">
        <v>35061.480000000003</v>
      </c>
      <c r="N36" s="2">
        <v>9059359.7899999991</v>
      </c>
      <c r="O36" s="2">
        <v>9059359.7899999991</v>
      </c>
      <c r="P36" s="8">
        <f t="shared" si="1"/>
        <v>0.8393635386583872</v>
      </c>
    </row>
    <row r="37" spans="1:16" hidden="1" x14ac:dyDescent="0.2">
      <c r="A37" t="s">
        <v>3</v>
      </c>
      <c r="B37" t="s">
        <v>71</v>
      </c>
      <c r="C37" t="s">
        <v>72</v>
      </c>
      <c r="D37" t="s">
        <v>2</v>
      </c>
      <c r="E37" s="2">
        <v>4728388</v>
      </c>
      <c r="F37" s="2">
        <v>4728388</v>
      </c>
      <c r="G37" s="2">
        <v>4728388</v>
      </c>
      <c r="H37" s="2">
        <v>0</v>
      </c>
      <c r="I37" s="2">
        <v>0</v>
      </c>
      <c r="J37" s="2">
        <v>0</v>
      </c>
      <c r="K37" s="2">
        <v>0</v>
      </c>
      <c r="L37" s="7">
        <f t="shared" si="0"/>
        <v>0</v>
      </c>
      <c r="M37" s="2">
        <v>0</v>
      </c>
      <c r="N37" s="2">
        <v>4728388</v>
      </c>
      <c r="O37" s="2">
        <v>4728388</v>
      </c>
      <c r="P37" s="8">
        <f t="shared" si="1"/>
        <v>1</v>
      </c>
    </row>
    <row r="38" spans="1:16" hidden="1" x14ac:dyDescent="0.2">
      <c r="A38" t="s">
        <v>3</v>
      </c>
      <c r="B38" t="s">
        <v>73</v>
      </c>
      <c r="C38" t="s">
        <v>74</v>
      </c>
      <c r="D38" t="s">
        <v>2</v>
      </c>
      <c r="E38" s="2">
        <v>4700000</v>
      </c>
      <c r="F38" s="2">
        <v>4700000</v>
      </c>
      <c r="G38" s="2">
        <v>4700000</v>
      </c>
      <c r="H38" s="2">
        <v>0</v>
      </c>
      <c r="I38" s="2">
        <v>0</v>
      </c>
      <c r="J38" s="2">
        <v>0</v>
      </c>
      <c r="K38" s="2">
        <v>0</v>
      </c>
      <c r="L38" s="7">
        <f t="shared" si="0"/>
        <v>0</v>
      </c>
      <c r="M38" s="2">
        <v>0</v>
      </c>
      <c r="N38" s="2">
        <v>4700000</v>
      </c>
      <c r="O38" s="2">
        <v>4700000</v>
      </c>
      <c r="P38" s="8">
        <f t="shared" si="1"/>
        <v>1</v>
      </c>
    </row>
    <row r="39" spans="1:16" hidden="1" x14ac:dyDescent="0.2">
      <c r="A39" t="s">
        <v>3</v>
      </c>
      <c r="B39" t="s">
        <v>75</v>
      </c>
      <c r="C39" t="s">
        <v>76</v>
      </c>
      <c r="D39" t="s">
        <v>2</v>
      </c>
      <c r="E39" s="2">
        <v>28388</v>
      </c>
      <c r="F39" s="2">
        <v>28388</v>
      </c>
      <c r="G39" s="2">
        <v>28388</v>
      </c>
      <c r="H39" s="2">
        <v>0</v>
      </c>
      <c r="I39" s="2">
        <v>0</v>
      </c>
      <c r="J39" s="2">
        <v>0</v>
      </c>
      <c r="K39" s="2">
        <v>0</v>
      </c>
      <c r="L39" s="7">
        <f t="shared" si="0"/>
        <v>0</v>
      </c>
      <c r="M39" s="2">
        <v>0</v>
      </c>
      <c r="N39" s="2">
        <v>28388</v>
      </c>
      <c r="O39" s="2">
        <v>28388</v>
      </c>
      <c r="P39" s="8">
        <f t="shared" si="1"/>
        <v>1</v>
      </c>
    </row>
    <row r="40" spans="1:16" hidden="1" x14ac:dyDescent="0.2">
      <c r="A40" t="s">
        <v>3</v>
      </c>
      <c r="B40" t="s">
        <v>77</v>
      </c>
      <c r="C40" t="s">
        <v>78</v>
      </c>
      <c r="D40" t="s">
        <v>2</v>
      </c>
      <c r="E40" s="2">
        <v>9635</v>
      </c>
      <c r="F40" s="2">
        <v>9635</v>
      </c>
      <c r="G40" s="2">
        <v>9635</v>
      </c>
      <c r="H40" s="2">
        <v>0</v>
      </c>
      <c r="I40" s="2">
        <v>0</v>
      </c>
      <c r="J40" s="2">
        <v>0</v>
      </c>
      <c r="K40" s="2">
        <v>0</v>
      </c>
      <c r="L40" s="7">
        <f t="shared" si="0"/>
        <v>0</v>
      </c>
      <c r="M40" s="2">
        <v>0</v>
      </c>
      <c r="N40" s="2">
        <v>9635</v>
      </c>
      <c r="O40" s="2">
        <v>9635</v>
      </c>
      <c r="P40" s="8">
        <f t="shared" si="1"/>
        <v>1</v>
      </c>
    </row>
    <row r="41" spans="1:16" hidden="1" x14ac:dyDescent="0.2">
      <c r="A41" t="s">
        <v>3</v>
      </c>
      <c r="B41" t="s">
        <v>79</v>
      </c>
      <c r="C41" t="s">
        <v>80</v>
      </c>
      <c r="D41" t="s">
        <v>2</v>
      </c>
      <c r="E41" s="2">
        <v>9635</v>
      </c>
      <c r="F41" s="2">
        <v>9635</v>
      </c>
      <c r="G41" s="2">
        <v>9635</v>
      </c>
      <c r="H41" s="2">
        <v>0</v>
      </c>
      <c r="I41" s="2">
        <v>0</v>
      </c>
      <c r="J41" s="2">
        <v>0</v>
      </c>
      <c r="K41" s="2">
        <v>0</v>
      </c>
      <c r="L41" s="7">
        <f t="shared" si="0"/>
        <v>0</v>
      </c>
      <c r="M41" s="2">
        <v>0</v>
      </c>
      <c r="N41" s="2">
        <v>9635</v>
      </c>
      <c r="O41" s="2">
        <v>9635</v>
      </c>
      <c r="P41" s="8">
        <f t="shared" si="1"/>
        <v>1</v>
      </c>
    </row>
    <row r="42" spans="1:16" hidden="1" x14ac:dyDescent="0.2">
      <c r="A42" t="s">
        <v>3</v>
      </c>
      <c r="B42" t="s">
        <v>81</v>
      </c>
      <c r="C42" t="s">
        <v>82</v>
      </c>
      <c r="D42" t="s">
        <v>2</v>
      </c>
      <c r="E42" s="2">
        <v>6055107</v>
      </c>
      <c r="F42" s="2">
        <v>6055107</v>
      </c>
      <c r="G42" s="2">
        <v>6055107</v>
      </c>
      <c r="H42" s="2">
        <v>1031900</v>
      </c>
      <c r="I42" s="2">
        <v>666808.73</v>
      </c>
      <c r="J42" s="2">
        <v>0</v>
      </c>
      <c r="K42" s="2">
        <v>35061.480000000003</v>
      </c>
      <c r="L42" s="7">
        <f t="shared" si="0"/>
        <v>5.7903980887538406E-3</v>
      </c>
      <c r="M42" s="2">
        <v>35061.480000000003</v>
      </c>
      <c r="N42" s="2">
        <v>4321336.79</v>
      </c>
      <c r="O42" s="2">
        <v>4321336.79</v>
      </c>
      <c r="P42" s="8">
        <f t="shared" si="1"/>
        <v>0.71366811354448401</v>
      </c>
    </row>
    <row r="43" spans="1:16" hidden="1" x14ac:dyDescent="0.2">
      <c r="A43" t="s">
        <v>3</v>
      </c>
      <c r="B43" t="s">
        <v>83</v>
      </c>
      <c r="C43" t="s">
        <v>84</v>
      </c>
      <c r="D43" t="s">
        <v>2</v>
      </c>
      <c r="E43" s="2">
        <v>1336194</v>
      </c>
      <c r="F43" s="2">
        <v>1336194</v>
      </c>
      <c r="G43" s="2">
        <v>1336194</v>
      </c>
      <c r="H43" s="2">
        <v>0</v>
      </c>
      <c r="I43" s="2">
        <v>392374.65</v>
      </c>
      <c r="J43" s="2">
        <v>0</v>
      </c>
      <c r="K43" s="2">
        <v>0</v>
      </c>
      <c r="L43" s="7">
        <f t="shared" si="0"/>
        <v>0</v>
      </c>
      <c r="M43" s="2">
        <v>0</v>
      </c>
      <c r="N43" s="2">
        <v>943819.35</v>
      </c>
      <c r="O43" s="2">
        <v>943819.35</v>
      </c>
      <c r="P43" s="8">
        <f t="shared" si="1"/>
        <v>0.70634904063332116</v>
      </c>
    </row>
    <row r="44" spans="1:16" hidden="1" x14ac:dyDescent="0.2">
      <c r="A44" t="s">
        <v>3</v>
      </c>
      <c r="B44" t="s">
        <v>85</v>
      </c>
      <c r="C44" t="s">
        <v>86</v>
      </c>
      <c r="D44" t="s">
        <v>2</v>
      </c>
      <c r="E44" s="2">
        <v>2223711</v>
      </c>
      <c r="F44" s="2">
        <v>2223711</v>
      </c>
      <c r="G44" s="2">
        <v>2223711</v>
      </c>
      <c r="H44" s="2">
        <v>838400</v>
      </c>
      <c r="I44" s="2">
        <v>192000.58</v>
      </c>
      <c r="J44" s="2">
        <v>0</v>
      </c>
      <c r="K44" s="2">
        <v>0</v>
      </c>
      <c r="L44" s="7">
        <f t="shared" si="0"/>
        <v>0</v>
      </c>
      <c r="M44" s="2">
        <v>0</v>
      </c>
      <c r="N44" s="2">
        <v>1193310.42</v>
      </c>
      <c r="O44" s="2">
        <v>1193310.42</v>
      </c>
      <c r="P44" s="8">
        <f t="shared" si="1"/>
        <v>0.5366301736151865</v>
      </c>
    </row>
    <row r="45" spans="1:16" hidden="1" x14ac:dyDescent="0.2">
      <c r="A45" t="s">
        <v>3</v>
      </c>
      <c r="B45" t="s">
        <v>87</v>
      </c>
      <c r="C45" t="s">
        <v>88</v>
      </c>
      <c r="D45" t="s">
        <v>2</v>
      </c>
      <c r="E45" s="2">
        <v>2267902</v>
      </c>
      <c r="F45" s="2">
        <v>2267902</v>
      </c>
      <c r="G45" s="2">
        <v>2267902</v>
      </c>
      <c r="H45" s="2">
        <v>193500</v>
      </c>
      <c r="I45" s="2">
        <v>82433.5</v>
      </c>
      <c r="J45" s="2">
        <v>0</v>
      </c>
      <c r="K45" s="2">
        <v>35061.480000000003</v>
      </c>
      <c r="L45" s="7">
        <f t="shared" si="0"/>
        <v>1.5459874368469186E-2</v>
      </c>
      <c r="M45" s="2">
        <v>35061.480000000003</v>
      </c>
      <c r="N45" s="2">
        <v>1956907.02</v>
      </c>
      <c r="O45" s="2">
        <v>1956907.02</v>
      </c>
      <c r="P45" s="8">
        <f t="shared" si="1"/>
        <v>0.86287106762108767</v>
      </c>
    </row>
    <row r="46" spans="1:16" hidden="1" x14ac:dyDescent="0.2">
      <c r="A46" t="s">
        <v>3</v>
      </c>
      <c r="B46" t="s">
        <v>89</v>
      </c>
      <c r="C46" t="s">
        <v>90</v>
      </c>
      <c r="D46" t="s">
        <v>2</v>
      </c>
      <c r="E46" s="2">
        <v>163800</v>
      </c>
      <c r="F46" s="2">
        <v>163800</v>
      </c>
      <c r="G46" s="2">
        <v>163800</v>
      </c>
      <c r="H46" s="2">
        <v>0</v>
      </c>
      <c r="I46" s="2">
        <v>0</v>
      </c>
      <c r="J46" s="2">
        <v>0</v>
      </c>
      <c r="K46" s="2">
        <v>0</v>
      </c>
      <c r="L46" s="7">
        <f t="shared" si="0"/>
        <v>0</v>
      </c>
      <c r="M46" s="2">
        <v>0</v>
      </c>
      <c r="N46" s="2">
        <v>163800</v>
      </c>
      <c r="O46" s="2">
        <v>163800</v>
      </c>
      <c r="P46" s="8">
        <f t="shared" si="1"/>
        <v>1</v>
      </c>
    </row>
    <row r="47" spans="1:16" hidden="1" x14ac:dyDescent="0.2">
      <c r="A47" t="s">
        <v>3</v>
      </c>
      <c r="B47" t="s">
        <v>91</v>
      </c>
      <c r="C47" t="s">
        <v>92</v>
      </c>
      <c r="D47" t="s">
        <v>2</v>
      </c>
      <c r="E47" s="2">
        <v>63500</v>
      </c>
      <c r="F47" s="2">
        <v>63500</v>
      </c>
      <c r="G47" s="2">
        <v>63500</v>
      </c>
      <c r="H47" s="2">
        <v>0</v>
      </c>
      <c r="I47" s="2">
        <v>0</v>
      </c>
      <c r="J47" s="2">
        <v>0</v>
      </c>
      <c r="K47" s="2">
        <v>0</v>
      </c>
      <c r="L47" s="7">
        <f t="shared" si="0"/>
        <v>0</v>
      </c>
      <c r="M47" s="2">
        <v>0</v>
      </c>
      <c r="N47" s="2">
        <v>63500</v>
      </c>
      <c r="O47" s="2">
        <v>63500</v>
      </c>
      <c r="P47" s="8">
        <f t="shared" si="1"/>
        <v>1</v>
      </c>
    </row>
    <row r="48" spans="1:16" x14ac:dyDescent="0.2">
      <c r="A48" t="s">
        <v>3</v>
      </c>
      <c r="B48" t="s">
        <v>93</v>
      </c>
      <c r="C48" t="s">
        <v>94</v>
      </c>
      <c r="D48" t="s">
        <v>18</v>
      </c>
      <c r="E48" s="2">
        <v>25976000</v>
      </c>
      <c r="F48" s="2">
        <v>25976000</v>
      </c>
      <c r="G48" s="2">
        <v>25976000</v>
      </c>
      <c r="H48" s="2">
        <v>17450000</v>
      </c>
      <c r="I48" s="2">
        <v>1041824.92</v>
      </c>
      <c r="J48" s="2">
        <v>1956977.78</v>
      </c>
      <c r="K48" s="2">
        <v>877196.4</v>
      </c>
      <c r="L48" s="7">
        <f t="shared" si="0"/>
        <v>3.3769494918386204E-2</v>
      </c>
      <c r="M48" s="2">
        <v>877196.4</v>
      </c>
      <c r="N48" s="2">
        <v>4650000.9000000004</v>
      </c>
      <c r="O48" s="2">
        <v>4650000.9000000004</v>
      </c>
      <c r="P48" s="8">
        <f t="shared" si="1"/>
        <v>0.17901142978133663</v>
      </c>
    </row>
    <row r="49" spans="1:16" hidden="1" x14ac:dyDescent="0.2">
      <c r="A49" t="s">
        <v>3</v>
      </c>
      <c r="B49" t="s">
        <v>95</v>
      </c>
      <c r="C49" t="s">
        <v>96</v>
      </c>
      <c r="D49" t="s">
        <v>18</v>
      </c>
      <c r="E49" s="2">
        <v>24700000</v>
      </c>
      <c r="F49" s="2">
        <v>24700000</v>
      </c>
      <c r="G49" s="2">
        <v>24700000</v>
      </c>
      <c r="H49" s="2">
        <v>17450000</v>
      </c>
      <c r="I49" s="2">
        <v>1041824.92</v>
      </c>
      <c r="J49" s="2">
        <v>1956977.78</v>
      </c>
      <c r="K49" s="2">
        <v>0</v>
      </c>
      <c r="L49" s="7">
        <f t="shared" si="0"/>
        <v>0</v>
      </c>
      <c r="M49" s="2">
        <v>0</v>
      </c>
      <c r="N49" s="2">
        <v>4251197.3</v>
      </c>
      <c r="O49" s="2">
        <v>4251197.3</v>
      </c>
      <c r="P49" s="8">
        <f t="shared" si="1"/>
        <v>0.17211325101214575</v>
      </c>
    </row>
    <row r="50" spans="1:16" hidden="1" x14ac:dyDescent="0.2">
      <c r="A50" t="s">
        <v>3</v>
      </c>
      <c r="B50" t="s">
        <v>97</v>
      </c>
      <c r="C50" t="s">
        <v>98</v>
      </c>
      <c r="D50" t="s">
        <v>18</v>
      </c>
      <c r="E50" s="2">
        <v>2700000</v>
      </c>
      <c r="F50" s="2">
        <v>2700000</v>
      </c>
      <c r="G50" s="2">
        <v>2700000</v>
      </c>
      <c r="H50" s="2">
        <v>0</v>
      </c>
      <c r="I50" s="2">
        <v>0</v>
      </c>
      <c r="J50" s="2">
        <v>1956977.78</v>
      </c>
      <c r="K50" s="2">
        <v>0</v>
      </c>
      <c r="L50" s="7">
        <f t="shared" si="0"/>
        <v>0</v>
      </c>
      <c r="M50" s="2">
        <v>0</v>
      </c>
      <c r="N50" s="2">
        <v>743022.22</v>
      </c>
      <c r="O50" s="2">
        <v>743022.22</v>
      </c>
      <c r="P50" s="8">
        <f t="shared" si="1"/>
        <v>0.2751934148148148</v>
      </c>
    </row>
    <row r="51" spans="1:16" hidden="1" x14ac:dyDescent="0.2">
      <c r="A51" t="s">
        <v>3</v>
      </c>
      <c r="B51" t="s">
        <v>99</v>
      </c>
      <c r="C51" t="s">
        <v>100</v>
      </c>
      <c r="D51" t="s">
        <v>18</v>
      </c>
      <c r="E51" s="2">
        <v>22000000</v>
      </c>
      <c r="F51" s="2">
        <v>18000000</v>
      </c>
      <c r="G51" s="2">
        <v>18000000</v>
      </c>
      <c r="H51" s="2">
        <v>17450000</v>
      </c>
      <c r="I51" s="2">
        <v>0</v>
      </c>
      <c r="J51" s="2">
        <v>0</v>
      </c>
      <c r="K51" s="2">
        <v>0</v>
      </c>
      <c r="L51" s="7">
        <f t="shared" si="0"/>
        <v>0</v>
      </c>
      <c r="M51" s="2">
        <v>0</v>
      </c>
      <c r="N51" s="2">
        <v>550000</v>
      </c>
      <c r="O51" s="2">
        <v>550000</v>
      </c>
      <c r="P51" s="8">
        <f t="shared" si="1"/>
        <v>3.0555555555555555E-2</v>
      </c>
    </row>
    <row r="52" spans="1:16" hidden="1" x14ac:dyDescent="0.2">
      <c r="A52" t="s">
        <v>3</v>
      </c>
      <c r="B52" t="s">
        <v>101</v>
      </c>
      <c r="C52" t="s">
        <v>102</v>
      </c>
      <c r="D52" t="s">
        <v>18</v>
      </c>
      <c r="E52" s="2">
        <v>0</v>
      </c>
      <c r="F52" s="2">
        <v>4000000</v>
      </c>
      <c r="G52" s="2">
        <v>4000000</v>
      </c>
      <c r="H52" s="2">
        <v>0</v>
      </c>
      <c r="I52" s="2">
        <v>1041824.92</v>
      </c>
      <c r="J52" s="2">
        <v>0</v>
      </c>
      <c r="K52" s="2">
        <v>0</v>
      </c>
      <c r="L52" s="7">
        <f t="shared" si="0"/>
        <v>0</v>
      </c>
      <c r="M52" s="2">
        <v>0</v>
      </c>
      <c r="N52" s="2">
        <v>2958175.08</v>
      </c>
      <c r="O52" s="2">
        <v>2958175.08</v>
      </c>
      <c r="P52" s="8">
        <f t="shared" si="1"/>
        <v>0.73954377000000004</v>
      </c>
    </row>
    <row r="53" spans="1:16" hidden="1" x14ac:dyDescent="0.2">
      <c r="A53" t="s">
        <v>3</v>
      </c>
      <c r="B53" t="s">
        <v>103</v>
      </c>
      <c r="C53" t="s">
        <v>104</v>
      </c>
      <c r="D53" t="s">
        <v>18</v>
      </c>
      <c r="E53" s="2">
        <v>1276000</v>
      </c>
      <c r="F53" s="2">
        <v>1276000</v>
      </c>
      <c r="G53" s="2">
        <v>1276000</v>
      </c>
      <c r="H53" s="2">
        <v>0</v>
      </c>
      <c r="I53" s="2">
        <v>0</v>
      </c>
      <c r="J53" s="2">
        <v>0</v>
      </c>
      <c r="K53" s="2">
        <v>877196.4</v>
      </c>
      <c r="L53" s="7">
        <f t="shared" si="0"/>
        <v>0.6874579937304075</v>
      </c>
      <c r="M53" s="2">
        <v>877196.4</v>
      </c>
      <c r="N53" s="2">
        <v>398803.6</v>
      </c>
      <c r="O53" s="2">
        <v>398803.6</v>
      </c>
      <c r="P53" s="8">
        <f t="shared" si="1"/>
        <v>0.31254200626959244</v>
      </c>
    </row>
    <row r="54" spans="1:16" hidden="1" x14ac:dyDescent="0.2">
      <c r="A54" t="s">
        <v>3</v>
      </c>
      <c r="B54" t="s">
        <v>105</v>
      </c>
      <c r="C54" t="s">
        <v>106</v>
      </c>
      <c r="D54" t="s">
        <v>18</v>
      </c>
      <c r="E54" s="2">
        <v>1276000</v>
      </c>
      <c r="F54" s="2">
        <v>1276000</v>
      </c>
      <c r="G54" s="2">
        <v>1276000</v>
      </c>
      <c r="H54" s="2">
        <v>0</v>
      </c>
      <c r="I54" s="2">
        <v>0</v>
      </c>
      <c r="J54" s="2">
        <v>0</v>
      </c>
      <c r="K54" s="2">
        <v>877196.4</v>
      </c>
      <c r="L54" s="7">
        <f t="shared" si="0"/>
        <v>0.6874579937304075</v>
      </c>
      <c r="M54" s="2">
        <v>877196.4</v>
      </c>
      <c r="N54" s="2">
        <v>398803.6</v>
      </c>
      <c r="O54" s="2">
        <v>398803.6</v>
      </c>
      <c r="P54" s="8">
        <f t="shared" si="1"/>
        <v>0.31254200626959244</v>
      </c>
    </row>
    <row r="55" spans="1:16" x14ac:dyDescent="0.2">
      <c r="A55" t="s">
        <v>3</v>
      </c>
      <c r="B55" t="s">
        <v>107</v>
      </c>
      <c r="C55" t="s">
        <v>108</v>
      </c>
      <c r="D55" t="s">
        <v>2</v>
      </c>
      <c r="E55" s="2">
        <v>65904731</v>
      </c>
      <c r="F55" s="2">
        <v>57451800.93</v>
      </c>
      <c r="G55" s="2">
        <v>56649974.93</v>
      </c>
      <c r="H55" s="2">
        <v>0</v>
      </c>
      <c r="I55" s="2">
        <v>8247123.4400000004</v>
      </c>
      <c r="J55" s="2">
        <v>0</v>
      </c>
      <c r="K55" s="2">
        <v>39863020.490000002</v>
      </c>
      <c r="L55" s="7">
        <f t="shared" si="0"/>
        <v>0.69385153893730167</v>
      </c>
      <c r="M55" s="2">
        <v>39863020.490000002</v>
      </c>
      <c r="N55" s="2">
        <v>9341657</v>
      </c>
      <c r="O55" s="2">
        <v>8539831</v>
      </c>
      <c r="P55" s="8">
        <f t="shared" si="1"/>
        <v>0.14864339954120911</v>
      </c>
    </row>
    <row r="56" spans="1:16" hidden="1" x14ac:dyDescent="0.2">
      <c r="A56" t="s">
        <v>3</v>
      </c>
      <c r="B56" t="s">
        <v>109</v>
      </c>
      <c r="C56" t="s">
        <v>110</v>
      </c>
      <c r="D56" t="s">
        <v>2</v>
      </c>
      <c r="E56" s="2">
        <v>22904731</v>
      </c>
      <c r="F56" s="2">
        <v>23163456</v>
      </c>
      <c r="G56" s="2">
        <v>22361630</v>
      </c>
      <c r="H56" s="2">
        <v>0</v>
      </c>
      <c r="I56" s="2">
        <v>6120921</v>
      </c>
      <c r="J56" s="2">
        <v>0</v>
      </c>
      <c r="K56" s="2">
        <v>15981984</v>
      </c>
      <c r="L56" s="7">
        <f t="shared" si="0"/>
        <v>0.68996543520966824</v>
      </c>
      <c r="M56" s="2">
        <v>15981984</v>
      </c>
      <c r="N56" s="2">
        <v>1060551</v>
      </c>
      <c r="O56" s="2">
        <v>258725</v>
      </c>
      <c r="P56" s="8">
        <f t="shared" si="1"/>
        <v>1.1169533596368348E-2</v>
      </c>
    </row>
    <row r="57" spans="1:16" hidden="1" x14ac:dyDescent="0.2">
      <c r="A57" t="s">
        <v>3</v>
      </c>
      <c r="B57" t="s">
        <v>111</v>
      </c>
      <c r="C57" t="s">
        <v>112</v>
      </c>
      <c r="D57" t="s">
        <v>2</v>
      </c>
      <c r="E57" s="2">
        <v>19455223</v>
      </c>
      <c r="F57" s="2">
        <v>19674983</v>
      </c>
      <c r="G57" s="2">
        <v>18993914</v>
      </c>
      <c r="H57" s="2">
        <v>0</v>
      </c>
      <c r="I57" s="2">
        <v>5199095</v>
      </c>
      <c r="J57" s="2">
        <v>0</v>
      </c>
      <c r="K57" s="2">
        <v>13575059</v>
      </c>
      <c r="L57" s="7">
        <f t="shared" si="0"/>
        <v>0.68996547544666242</v>
      </c>
      <c r="M57" s="2">
        <v>13575059</v>
      </c>
      <c r="N57" s="2">
        <v>900829</v>
      </c>
      <c r="O57" s="2">
        <v>219760</v>
      </c>
      <c r="P57" s="8">
        <f t="shared" si="1"/>
        <v>1.1169514098182448E-2</v>
      </c>
    </row>
    <row r="58" spans="1:16" hidden="1" x14ac:dyDescent="0.2">
      <c r="A58" t="s">
        <v>3</v>
      </c>
      <c r="B58" t="s">
        <v>113</v>
      </c>
      <c r="C58" t="s">
        <v>114</v>
      </c>
      <c r="D58" t="s">
        <v>2</v>
      </c>
      <c r="E58" s="2">
        <v>3449508</v>
      </c>
      <c r="F58" s="2">
        <v>3488473</v>
      </c>
      <c r="G58" s="2">
        <v>3367716</v>
      </c>
      <c r="H58" s="2">
        <v>0</v>
      </c>
      <c r="I58" s="2">
        <v>921826</v>
      </c>
      <c r="J58" s="2">
        <v>0</v>
      </c>
      <c r="K58" s="2">
        <v>2406925</v>
      </c>
      <c r="L58" s="7">
        <f t="shared" si="0"/>
        <v>0.68996520827307539</v>
      </c>
      <c r="M58" s="2">
        <v>2406925</v>
      </c>
      <c r="N58" s="2">
        <v>159722</v>
      </c>
      <c r="O58" s="2">
        <v>38965</v>
      </c>
      <c r="P58" s="8">
        <f t="shared" si="1"/>
        <v>1.1169643566110445E-2</v>
      </c>
    </row>
    <row r="59" spans="1:16" hidden="1" x14ac:dyDescent="0.2">
      <c r="A59" t="s">
        <v>3</v>
      </c>
      <c r="B59" t="s">
        <v>115</v>
      </c>
      <c r="C59" t="s">
        <v>116</v>
      </c>
      <c r="D59" t="s">
        <v>2</v>
      </c>
      <c r="E59" s="2">
        <v>43000000</v>
      </c>
      <c r="F59" s="2">
        <v>34000000</v>
      </c>
      <c r="G59" s="2">
        <v>34000000</v>
      </c>
      <c r="H59" s="2">
        <v>0</v>
      </c>
      <c r="I59" s="2">
        <v>1837857.51</v>
      </c>
      <c r="J59" s="2">
        <v>0</v>
      </c>
      <c r="K59" s="2">
        <v>23881036.489999998</v>
      </c>
      <c r="L59" s="7">
        <f t="shared" si="0"/>
        <v>0.70238342617647054</v>
      </c>
      <c r="M59" s="2">
        <v>23881036.489999998</v>
      </c>
      <c r="N59" s="2">
        <v>8281106</v>
      </c>
      <c r="O59" s="2">
        <v>8281106</v>
      </c>
      <c r="P59" s="8">
        <f t="shared" si="1"/>
        <v>0.24356194117647059</v>
      </c>
    </row>
    <row r="60" spans="1:16" hidden="1" x14ac:dyDescent="0.2">
      <c r="A60" t="s">
        <v>3</v>
      </c>
      <c r="B60" t="s">
        <v>117</v>
      </c>
      <c r="C60" t="s">
        <v>118</v>
      </c>
      <c r="D60" t="s">
        <v>2</v>
      </c>
      <c r="E60" s="2">
        <v>25000000</v>
      </c>
      <c r="F60" s="2">
        <v>25000000</v>
      </c>
      <c r="G60" s="2">
        <v>25000000</v>
      </c>
      <c r="H60" s="2">
        <v>0</v>
      </c>
      <c r="I60" s="2">
        <v>1837857.51</v>
      </c>
      <c r="J60" s="2">
        <v>0</v>
      </c>
      <c r="K60" s="2">
        <v>23162142.489999998</v>
      </c>
      <c r="L60" s="7">
        <f t="shared" si="0"/>
        <v>0.92648569959999993</v>
      </c>
      <c r="M60" s="2">
        <v>23162142.489999998</v>
      </c>
      <c r="N60" s="2">
        <v>0</v>
      </c>
      <c r="O60" s="2">
        <v>0</v>
      </c>
      <c r="P60" s="8">
        <f t="shared" si="1"/>
        <v>0</v>
      </c>
    </row>
    <row r="61" spans="1:16" hidden="1" x14ac:dyDescent="0.2">
      <c r="A61" t="s">
        <v>3</v>
      </c>
      <c r="B61" t="s">
        <v>119</v>
      </c>
      <c r="C61" t="s">
        <v>120</v>
      </c>
      <c r="D61" t="s">
        <v>2</v>
      </c>
      <c r="E61" s="2">
        <v>18000000</v>
      </c>
      <c r="F61" s="2">
        <v>9000000</v>
      </c>
      <c r="G61" s="2">
        <v>9000000</v>
      </c>
      <c r="H61" s="2">
        <v>0</v>
      </c>
      <c r="I61" s="2">
        <v>0</v>
      </c>
      <c r="J61" s="2">
        <v>0</v>
      </c>
      <c r="K61" s="2">
        <v>718894</v>
      </c>
      <c r="L61" s="7">
        <f t="shared" si="0"/>
        <v>7.9877111111111107E-2</v>
      </c>
      <c r="M61" s="2">
        <v>718894</v>
      </c>
      <c r="N61" s="2">
        <v>8281106</v>
      </c>
      <c r="O61" s="2">
        <v>8281106</v>
      </c>
      <c r="P61" s="8">
        <f t="shared" si="1"/>
        <v>0.92012288888888893</v>
      </c>
    </row>
    <row r="62" spans="1:16" hidden="1" x14ac:dyDescent="0.2">
      <c r="A62" t="s">
        <v>3</v>
      </c>
      <c r="B62" t="s">
        <v>121</v>
      </c>
      <c r="C62" t="s">
        <v>122</v>
      </c>
      <c r="D62" t="s">
        <v>2</v>
      </c>
      <c r="E62" s="2">
        <v>0</v>
      </c>
      <c r="F62" s="2">
        <v>288344.93</v>
      </c>
      <c r="G62" s="2">
        <v>288344.93</v>
      </c>
      <c r="H62" s="2">
        <v>0</v>
      </c>
      <c r="I62" s="2">
        <v>288344.93</v>
      </c>
      <c r="J62" s="2">
        <v>0</v>
      </c>
      <c r="K62" s="2">
        <v>0</v>
      </c>
      <c r="L62" s="7">
        <f t="shared" si="0"/>
        <v>0</v>
      </c>
      <c r="M62" s="2">
        <v>0</v>
      </c>
      <c r="N62" s="2">
        <v>0</v>
      </c>
      <c r="O62" s="2">
        <v>0</v>
      </c>
      <c r="P62" s="8">
        <f t="shared" si="1"/>
        <v>0</v>
      </c>
    </row>
    <row r="63" spans="1:16" hidden="1" x14ac:dyDescent="0.2">
      <c r="A63" t="s">
        <v>3</v>
      </c>
      <c r="B63" t="s">
        <v>123</v>
      </c>
      <c r="C63" t="s">
        <v>124</v>
      </c>
      <c r="D63" t="s">
        <v>2</v>
      </c>
      <c r="E63" s="2">
        <v>0</v>
      </c>
      <c r="F63" s="2">
        <v>288344.93</v>
      </c>
      <c r="G63" s="2">
        <v>288344.93</v>
      </c>
      <c r="H63" s="2">
        <v>0</v>
      </c>
      <c r="I63" s="2">
        <v>288344.93</v>
      </c>
      <c r="J63" s="2">
        <v>0</v>
      </c>
      <c r="K63" s="2">
        <v>0</v>
      </c>
      <c r="L63" s="7">
        <f t="shared" si="0"/>
        <v>0</v>
      </c>
      <c r="M63" s="2">
        <v>0</v>
      </c>
      <c r="N63" s="2">
        <v>0</v>
      </c>
      <c r="O63" s="2">
        <v>0</v>
      </c>
      <c r="P63" s="8">
        <f t="shared" si="1"/>
        <v>0</v>
      </c>
    </row>
    <row r="64" spans="1:16" x14ac:dyDescent="0.2">
      <c r="A64" s="9" t="s">
        <v>125</v>
      </c>
      <c r="B64" s="9" t="s">
        <v>1</v>
      </c>
      <c r="C64" s="9" t="s">
        <v>1</v>
      </c>
      <c r="D64" s="9" t="s">
        <v>2</v>
      </c>
      <c r="E64" s="10">
        <v>3666333944</v>
      </c>
      <c r="F64" s="10">
        <v>3692514893</v>
      </c>
      <c r="G64" s="10">
        <v>3682266661</v>
      </c>
      <c r="H64" s="10">
        <v>2265500</v>
      </c>
      <c r="I64" s="10">
        <v>329163073.85000002</v>
      </c>
      <c r="J64" s="10">
        <v>11244577.09</v>
      </c>
      <c r="K64" s="10">
        <v>2354331068.1399999</v>
      </c>
      <c r="L64" s="11">
        <f t="shared" si="0"/>
        <v>0.63759555109802502</v>
      </c>
      <c r="M64" s="10">
        <v>2354331068.1399999</v>
      </c>
      <c r="N64" s="10">
        <v>995510673.91999996</v>
      </c>
      <c r="O64" s="10">
        <v>985262441.91999996</v>
      </c>
      <c r="P64" s="12">
        <f t="shared" si="1"/>
        <v>0.26682693786497341</v>
      </c>
    </row>
    <row r="65" spans="1:16" x14ac:dyDescent="0.2">
      <c r="A65" t="s">
        <v>125</v>
      </c>
      <c r="B65" t="s">
        <v>4</v>
      </c>
      <c r="C65" t="s">
        <v>5</v>
      </c>
      <c r="D65" t="s">
        <v>2</v>
      </c>
      <c r="E65" s="2">
        <v>2662240164</v>
      </c>
      <c r="F65" s="2">
        <v>2693271217</v>
      </c>
      <c r="G65" s="2">
        <v>2683154359</v>
      </c>
      <c r="H65" s="2">
        <v>0</v>
      </c>
      <c r="I65" s="2">
        <v>101971201</v>
      </c>
      <c r="J65" s="2">
        <v>0</v>
      </c>
      <c r="K65" s="2">
        <v>1844572781.71</v>
      </c>
      <c r="L65" s="7">
        <f t="shared" si="0"/>
        <v>0.68488192725151753</v>
      </c>
      <c r="M65" s="2">
        <v>1844572781.71</v>
      </c>
      <c r="N65" s="2">
        <v>746727234.28999996</v>
      </c>
      <c r="O65" s="2">
        <v>736610376.28999996</v>
      </c>
      <c r="P65" s="8">
        <f t="shared" si="1"/>
        <v>0.27350025932794869</v>
      </c>
    </row>
    <row r="66" spans="1:16" hidden="1" x14ac:dyDescent="0.2">
      <c r="A66" t="s">
        <v>125</v>
      </c>
      <c r="B66" t="s">
        <v>6</v>
      </c>
      <c r="C66" t="s">
        <v>7</v>
      </c>
      <c r="D66" t="s">
        <v>2</v>
      </c>
      <c r="E66" s="2">
        <v>1059324441</v>
      </c>
      <c r="F66" s="2">
        <v>1069613939</v>
      </c>
      <c r="G66" s="2">
        <v>1064340478</v>
      </c>
      <c r="H66" s="2">
        <v>0</v>
      </c>
      <c r="I66" s="2">
        <v>0</v>
      </c>
      <c r="J66" s="2">
        <v>0</v>
      </c>
      <c r="K66" s="2">
        <v>770932177.62</v>
      </c>
      <c r="L66" s="7">
        <f t="shared" si="0"/>
        <v>0.72075741490500522</v>
      </c>
      <c r="M66" s="2">
        <v>770932177.62</v>
      </c>
      <c r="N66" s="2">
        <v>298681761.38</v>
      </c>
      <c r="O66" s="2">
        <v>293408300.38</v>
      </c>
      <c r="P66" s="8">
        <f t="shared" si="1"/>
        <v>0.27431233801451049</v>
      </c>
    </row>
    <row r="67" spans="1:16" hidden="1" x14ac:dyDescent="0.2">
      <c r="A67" t="s">
        <v>125</v>
      </c>
      <c r="B67" t="s">
        <v>8</v>
      </c>
      <c r="C67" t="s">
        <v>9</v>
      </c>
      <c r="D67" t="s">
        <v>2</v>
      </c>
      <c r="E67" s="2">
        <v>1059324441</v>
      </c>
      <c r="F67" s="2">
        <v>1069613939</v>
      </c>
      <c r="G67" s="2">
        <v>1064340478</v>
      </c>
      <c r="H67" s="2">
        <v>0</v>
      </c>
      <c r="I67" s="2">
        <v>0</v>
      </c>
      <c r="J67" s="2">
        <v>0</v>
      </c>
      <c r="K67" s="2">
        <v>770932177.62</v>
      </c>
      <c r="L67" s="7">
        <f t="shared" ref="L67:L130" si="2">+K67/F67</f>
        <v>0.72075741490500522</v>
      </c>
      <c r="M67" s="2">
        <v>770932177.62</v>
      </c>
      <c r="N67" s="2">
        <v>298681761.38</v>
      </c>
      <c r="O67" s="2">
        <v>293408300.38</v>
      </c>
      <c r="P67" s="8">
        <f t="shared" ref="P67:P130" si="3">+O67/F67</f>
        <v>0.27431233801451049</v>
      </c>
    </row>
    <row r="68" spans="1:16" hidden="1" x14ac:dyDescent="0.2">
      <c r="A68" t="s">
        <v>125</v>
      </c>
      <c r="B68" t="s">
        <v>10</v>
      </c>
      <c r="C68" t="s">
        <v>11</v>
      </c>
      <c r="D68" t="s">
        <v>2</v>
      </c>
      <c r="E68" s="2">
        <v>1196800633</v>
      </c>
      <c r="F68" s="2">
        <v>1214722274</v>
      </c>
      <c r="G68" s="2">
        <v>1211422127</v>
      </c>
      <c r="H68" s="2">
        <v>0</v>
      </c>
      <c r="I68" s="2">
        <v>0</v>
      </c>
      <c r="J68" s="2">
        <v>0</v>
      </c>
      <c r="K68" s="2">
        <v>771039965.09000003</v>
      </c>
      <c r="L68" s="7">
        <f t="shared" si="2"/>
        <v>0.63474588520634967</v>
      </c>
      <c r="M68" s="2">
        <v>771039965.09000003</v>
      </c>
      <c r="N68" s="2">
        <v>443682308.91000003</v>
      </c>
      <c r="O68" s="2">
        <v>440382161.91000003</v>
      </c>
      <c r="P68" s="8">
        <f t="shared" si="3"/>
        <v>0.3625373234162001</v>
      </c>
    </row>
    <row r="69" spans="1:16" hidden="1" x14ac:dyDescent="0.2">
      <c r="A69" t="s">
        <v>125</v>
      </c>
      <c r="B69" t="s">
        <v>12</v>
      </c>
      <c r="C69" t="s">
        <v>13</v>
      </c>
      <c r="D69" t="s">
        <v>2</v>
      </c>
      <c r="E69" s="2">
        <v>313458034</v>
      </c>
      <c r="F69" s="2">
        <v>318753846</v>
      </c>
      <c r="G69" s="2">
        <v>316846627</v>
      </c>
      <c r="H69" s="2">
        <v>0</v>
      </c>
      <c r="I69" s="2">
        <v>0</v>
      </c>
      <c r="J69" s="2">
        <v>0</v>
      </c>
      <c r="K69" s="2">
        <v>227449487.33000001</v>
      </c>
      <c r="L69" s="7">
        <f t="shared" si="2"/>
        <v>0.71355840936269055</v>
      </c>
      <c r="M69" s="2">
        <v>227449487.33000001</v>
      </c>
      <c r="N69" s="2">
        <v>91304358.670000002</v>
      </c>
      <c r="O69" s="2">
        <v>89397139.670000002</v>
      </c>
      <c r="P69" s="8">
        <f t="shared" si="3"/>
        <v>0.28045823067496417</v>
      </c>
    </row>
    <row r="70" spans="1:16" hidden="1" x14ac:dyDescent="0.2">
      <c r="A70" t="s">
        <v>125</v>
      </c>
      <c r="B70" t="s">
        <v>14</v>
      </c>
      <c r="C70" t="s">
        <v>15</v>
      </c>
      <c r="D70" t="s">
        <v>2</v>
      </c>
      <c r="E70" s="2">
        <v>399634043</v>
      </c>
      <c r="F70" s="2">
        <v>410887818</v>
      </c>
      <c r="G70" s="2">
        <v>410690549</v>
      </c>
      <c r="H70" s="2">
        <v>0</v>
      </c>
      <c r="I70" s="2">
        <v>0</v>
      </c>
      <c r="J70" s="2">
        <v>0</v>
      </c>
      <c r="K70" s="2">
        <v>287353629.97000003</v>
      </c>
      <c r="L70" s="7">
        <f t="shared" si="2"/>
        <v>0.69934813684352171</v>
      </c>
      <c r="M70" s="2">
        <v>287353629.97000003</v>
      </c>
      <c r="N70" s="2">
        <v>123534188.03</v>
      </c>
      <c r="O70" s="2">
        <v>123336919.03</v>
      </c>
      <c r="P70" s="8">
        <f t="shared" si="3"/>
        <v>0.30017175887653114</v>
      </c>
    </row>
    <row r="71" spans="1:16" hidden="1" x14ac:dyDescent="0.2">
      <c r="A71" t="s">
        <v>125</v>
      </c>
      <c r="B71" t="s">
        <v>16</v>
      </c>
      <c r="C71" t="s">
        <v>17</v>
      </c>
      <c r="D71" t="s">
        <v>18</v>
      </c>
      <c r="E71" s="2">
        <v>173484036</v>
      </c>
      <c r="F71" s="2">
        <v>175653322</v>
      </c>
      <c r="G71" s="2">
        <v>174993814</v>
      </c>
      <c r="H71" s="2">
        <v>0</v>
      </c>
      <c r="I71" s="2">
        <v>0</v>
      </c>
      <c r="J71" s="2">
        <v>0</v>
      </c>
      <c r="K71" s="2">
        <v>0</v>
      </c>
      <c r="L71" s="7">
        <f t="shared" si="2"/>
        <v>0</v>
      </c>
      <c r="M71" s="2">
        <v>0</v>
      </c>
      <c r="N71" s="2">
        <v>175653322</v>
      </c>
      <c r="O71" s="2">
        <v>174993814</v>
      </c>
      <c r="P71" s="8">
        <f t="shared" si="3"/>
        <v>0.99624539978811222</v>
      </c>
    </row>
    <row r="72" spans="1:16" hidden="1" x14ac:dyDescent="0.2">
      <c r="A72" t="s">
        <v>125</v>
      </c>
      <c r="B72" t="s">
        <v>19</v>
      </c>
      <c r="C72" t="s">
        <v>20</v>
      </c>
      <c r="D72" t="s">
        <v>2</v>
      </c>
      <c r="E72" s="2">
        <v>160144038</v>
      </c>
      <c r="F72" s="2">
        <v>157644038</v>
      </c>
      <c r="G72" s="2">
        <v>157644038</v>
      </c>
      <c r="H72" s="2">
        <v>0</v>
      </c>
      <c r="I72" s="2">
        <v>0</v>
      </c>
      <c r="J72" s="2">
        <v>0</v>
      </c>
      <c r="K72" s="2">
        <v>154080000.99000001</v>
      </c>
      <c r="L72" s="7">
        <f t="shared" si="2"/>
        <v>0.97739186933285738</v>
      </c>
      <c r="M72" s="2">
        <v>154080000.99000001</v>
      </c>
      <c r="N72" s="2">
        <v>3564037.01</v>
      </c>
      <c r="O72" s="2">
        <v>3564037.01</v>
      </c>
      <c r="P72" s="8">
        <f t="shared" si="3"/>
        <v>2.260813066714264E-2</v>
      </c>
    </row>
    <row r="73" spans="1:16" hidden="1" x14ac:dyDescent="0.2">
      <c r="A73" t="s">
        <v>125</v>
      </c>
      <c r="B73" t="s">
        <v>21</v>
      </c>
      <c r="C73" t="s">
        <v>22</v>
      </c>
      <c r="D73" t="s">
        <v>2</v>
      </c>
      <c r="E73" s="2">
        <v>150080482</v>
      </c>
      <c r="F73" s="2">
        <v>151783250</v>
      </c>
      <c r="G73" s="2">
        <v>151247099</v>
      </c>
      <c r="H73" s="2">
        <v>0</v>
      </c>
      <c r="I73" s="2">
        <v>0</v>
      </c>
      <c r="J73" s="2">
        <v>0</v>
      </c>
      <c r="K73" s="2">
        <v>102156846.8</v>
      </c>
      <c r="L73" s="7">
        <f t="shared" si="2"/>
        <v>0.67304427069521833</v>
      </c>
      <c r="M73" s="2">
        <v>102156846.8</v>
      </c>
      <c r="N73" s="2">
        <v>49626403.200000003</v>
      </c>
      <c r="O73" s="2">
        <v>49090252.200000003</v>
      </c>
      <c r="P73" s="8">
        <f t="shared" si="3"/>
        <v>0.32342338301492424</v>
      </c>
    </row>
    <row r="74" spans="1:16" hidden="1" x14ac:dyDescent="0.2">
      <c r="A74" t="s">
        <v>125</v>
      </c>
      <c r="B74" t="s">
        <v>23</v>
      </c>
      <c r="C74" t="s">
        <v>24</v>
      </c>
      <c r="D74" t="s">
        <v>2</v>
      </c>
      <c r="E74" s="2">
        <v>203057545</v>
      </c>
      <c r="F74" s="2">
        <v>204467502</v>
      </c>
      <c r="G74" s="2">
        <v>203695877</v>
      </c>
      <c r="H74" s="2">
        <v>0</v>
      </c>
      <c r="I74" s="2">
        <v>50985600</v>
      </c>
      <c r="J74" s="2">
        <v>0</v>
      </c>
      <c r="K74" s="2">
        <v>151300320</v>
      </c>
      <c r="L74" s="7">
        <f t="shared" si="2"/>
        <v>0.73997245782363985</v>
      </c>
      <c r="M74" s="2">
        <v>151300320</v>
      </c>
      <c r="N74" s="2">
        <v>2181582</v>
      </c>
      <c r="O74" s="2">
        <v>1409957</v>
      </c>
      <c r="P74" s="8">
        <f t="shared" si="3"/>
        <v>6.8957510910462438E-3</v>
      </c>
    </row>
    <row r="75" spans="1:16" hidden="1" x14ac:dyDescent="0.2">
      <c r="A75" t="s">
        <v>125</v>
      </c>
      <c r="B75" t="s">
        <v>126</v>
      </c>
      <c r="C75" t="s">
        <v>26</v>
      </c>
      <c r="D75" t="s">
        <v>2</v>
      </c>
      <c r="E75" s="2">
        <v>192644338</v>
      </c>
      <c r="F75" s="2">
        <v>193981990</v>
      </c>
      <c r="G75" s="2">
        <v>193249936</v>
      </c>
      <c r="H75" s="2">
        <v>0</v>
      </c>
      <c r="I75" s="2">
        <v>48370955</v>
      </c>
      <c r="J75" s="2">
        <v>0</v>
      </c>
      <c r="K75" s="2">
        <v>143541329</v>
      </c>
      <c r="L75" s="7">
        <f t="shared" si="2"/>
        <v>0.73997245311278637</v>
      </c>
      <c r="M75" s="2">
        <v>143541329</v>
      </c>
      <c r="N75" s="2">
        <v>2069706</v>
      </c>
      <c r="O75" s="2">
        <v>1337652</v>
      </c>
      <c r="P75" s="8">
        <f t="shared" si="3"/>
        <v>6.8957535696999497E-3</v>
      </c>
    </row>
    <row r="76" spans="1:16" hidden="1" x14ac:dyDescent="0.2">
      <c r="A76" t="s">
        <v>125</v>
      </c>
      <c r="B76" t="s">
        <v>127</v>
      </c>
      <c r="C76" t="s">
        <v>28</v>
      </c>
      <c r="D76" t="s">
        <v>2</v>
      </c>
      <c r="E76" s="2">
        <v>10413207</v>
      </c>
      <c r="F76" s="2">
        <v>10485512</v>
      </c>
      <c r="G76" s="2">
        <v>10445941</v>
      </c>
      <c r="H76" s="2">
        <v>0</v>
      </c>
      <c r="I76" s="2">
        <v>2614645</v>
      </c>
      <c r="J76" s="2">
        <v>0</v>
      </c>
      <c r="K76" s="2">
        <v>7758991</v>
      </c>
      <c r="L76" s="7">
        <f t="shared" si="2"/>
        <v>0.7399725449744371</v>
      </c>
      <c r="M76" s="2">
        <v>7758991</v>
      </c>
      <c r="N76" s="2">
        <v>111876</v>
      </c>
      <c r="O76" s="2">
        <v>72305</v>
      </c>
      <c r="P76" s="8">
        <f t="shared" si="3"/>
        <v>6.8957052359484208E-3</v>
      </c>
    </row>
    <row r="77" spans="1:16" hidden="1" x14ac:dyDescent="0.2">
      <c r="A77" t="s">
        <v>125</v>
      </c>
      <c r="B77" t="s">
        <v>29</v>
      </c>
      <c r="C77" t="s">
        <v>30</v>
      </c>
      <c r="D77" t="s">
        <v>2</v>
      </c>
      <c r="E77" s="2">
        <v>203057545</v>
      </c>
      <c r="F77" s="2">
        <v>204467502</v>
      </c>
      <c r="G77" s="2">
        <v>203695877</v>
      </c>
      <c r="H77" s="2">
        <v>0</v>
      </c>
      <c r="I77" s="2">
        <v>50985601</v>
      </c>
      <c r="J77" s="2">
        <v>0</v>
      </c>
      <c r="K77" s="2">
        <v>151300319</v>
      </c>
      <c r="L77" s="7">
        <f t="shared" si="2"/>
        <v>0.73997245293288716</v>
      </c>
      <c r="M77" s="2">
        <v>151300319</v>
      </c>
      <c r="N77" s="2">
        <v>2181582</v>
      </c>
      <c r="O77" s="2">
        <v>1409957</v>
      </c>
      <c r="P77" s="8">
        <f t="shared" si="3"/>
        <v>6.8957510910462438E-3</v>
      </c>
    </row>
    <row r="78" spans="1:16" hidden="1" x14ac:dyDescent="0.2">
      <c r="A78" t="s">
        <v>125</v>
      </c>
      <c r="B78" t="s">
        <v>128</v>
      </c>
      <c r="C78" t="s">
        <v>32</v>
      </c>
      <c r="D78" t="s">
        <v>2</v>
      </c>
      <c r="E78" s="2">
        <v>109338678</v>
      </c>
      <c r="F78" s="2">
        <v>110097886</v>
      </c>
      <c r="G78" s="2">
        <v>109682396</v>
      </c>
      <c r="H78" s="2">
        <v>0</v>
      </c>
      <c r="I78" s="2">
        <v>27453785</v>
      </c>
      <c r="J78" s="2">
        <v>0</v>
      </c>
      <c r="K78" s="2">
        <v>81469403</v>
      </c>
      <c r="L78" s="7">
        <f t="shared" si="2"/>
        <v>0.73997245505694809</v>
      </c>
      <c r="M78" s="2">
        <v>81469403</v>
      </c>
      <c r="N78" s="2">
        <v>1174698</v>
      </c>
      <c r="O78" s="2">
        <v>759208</v>
      </c>
      <c r="P78" s="8">
        <f t="shared" si="3"/>
        <v>6.8957545651693987E-3</v>
      </c>
    </row>
    <row r="79" spans="1:16" hidden="1" x14ac:dyDescent="0.2">
      <c r="A79" t="s">
        <v>125</v>
      </c>
      <c r="B79" t="s">
        <v>129</v>
      </c>
      <c r="C79" t="s">
        <v>34</v>
      </c>
      <c r="D79" t="s">
        <v>2</v>
      </c>
      <c r="E79" s="2">
        <v>62479245</v>
      </c>
      <c r="F79" s="2">
        <v>62913078</v>
      </c>
      <c r="G79" s="2">
        <v>62675655</v>
      </c>
      <c r="H79" s="2">
        <v>0</v>
      </c>
      <c r="I79" s="2">
        <v>15687876</v>
      </c>
      <c r="J79" s="2">
        <v>0</v>
      </c>
      <c r="K79" s="2">
        <v>46553946</v>
      </c>
      <c r="L79" s="7">
        <f t="shared" si="2"/>
        <v>0.73997247440349367</v>
      </c>
      <c r="M79" s="2">
        <v>46553946</v>
      </c>
      <c r="N79" s="2">
        <v>671256</v>
      </c>
      <c r="O79" s="2">
        <v>433833</v>
      </c>
      <c r="P79" s="8">
        <f t="shared" si="3"/>
        <v>6.8957522631463049E-3</v>
      </c>
    </row>
    <row r="80" spans="1:16" hidden="1" x14ac:dyDescent="0.2">
      <c r="A80" t="s">
        <v>125</v>
      </c>
      <c r="B80" t="s">
        <v>130</v>
      </c>
      <c r="C80" t="s">
        <v>36</v>
      </c>
      <c r="D80" t="s">
        <v>2</v>
      </c>
      <c r="E80" s="2">
        <v>31239622</v>
      </c>
      <c r="F80" s="2">
        <v>31456538</v>
      </c>
      <c r="G80" s="2">
        <v>31337826</v>
      </c>
      <c r="H80" s="2">
        <v>0</v>
      </c>
      <c r="I80" s="2">
        <v>7843940</v>
      </c>
      <c r="J80" s="2">
        <v>0</v>
      </c>
      <c r="K80" s="2">
        <v>23276970</v>
      </c>
      <c r="L80" s="7">
        <f t="shared" si="2"/>
        <v>0.73997240255745877</v>
      </c>
      <c r="M80" s="2">
        <v>23276970</v>
      </c>
      <c r="N80" s="2">
        <v>335628</v>
      </c>
      <c r="O80" s="2">
        <v>216916</v>
      </c>
      <c r="P80" s="8">
        <f t="shared" si="3"/>
        <v>6.8957365874146737E-3</v>
      </c>
    </row>
    <row r="81" spans="1:16" x14ac:dyDescent="0.2">
      <c r="A81" t="s">
        <v>125</v>
      </c>
      <c r="B81" t="s">
        <v>37</v>
      </c>
      <c r="C81" t="s">
        <v>38</v>
      </c>
      <c r="D81" t="s">
        <v>2</v>
      </c>
      <c r="E81" s="2">
        <v>454561984</v>
      </c>
      <c r="F81" s="2">
        <v>462061984</v>
      </c>
      <c r="G81" s="2">
        <v>462061984</v>
      </c>
      <c r="H81" s="2">
        <v>0</v>
      </c>
      <c r="I81" s="2">
        <v>208253479.24000001</v>
      </c>
      <c r="J81" s="2">
        <v>11244577.09</v>
      </c>
      <c r="K81" s="2">
        <v>142217433.65000001</v>
      </c>
      <c r="L81" s="7">
        <f t="shared" si="2"/>
        <v>0.30778864865454936</v>
      </c>
      <c r="M81" s="2">
        <v>142217433.65000001</v>
      </c>
      <c r="N81" s="2">
        <v>100346494.02</v>
      </c>
      <c r="O81" s="2">
        <v>100346494.02</v>
      </c>
      <c r="P81" s="8">
        <f t="shared" si="3"/>
        <v>0.21717106685842391</v>
      </c>
    </row>
    <row r="82" spans="1:16" hidden="1" x14ac:dyDescent="0.2">
      <c r="A82" t="s">
        <v>125</v>
      </c>
      <c r="B82" t="s">
        <v>39</v>
      </c>
      <c r="C82" t="s">
        <v>40</v>
      </c>
      <c r="D82" t="s">
        <v>2</v>
      </c>
      <c r="E82" s="2">
        <v>114500000</v>
      </c>
      <c r="F82" s="2">
        <v>112069240</v>
      </c>
      <c r="G82" s="2">
        <v>112069240</v>
      </c>
      <c r="H82" s="2">
        <v>0</v>
      </c>
      <c r="I82" s="2">
        <v>59763522.75</v>
      </c>
      <c r="J82" s="2">
        <v>5678044.5999999996</v>
      </c>
      <c r="K82" s="2">
        <v>25535192.91</v>
      </c>
      <c r="L82" s="7">
        <f t="shared" si="2"/>
        <v>0.2278519325195745</v>
      </c>
      <c r="M82" s="2">
        <v>25535192.91</v>
      </c>
      <c r="N82" s="2">
        <v>21092479.739999998</v>
      </c>
      <c r="O82" s="2">
        <v>21092479.739999998</v>
      </c>
      <c r="P82" s="8">
        <f t="shared" si="3"/>
        <v>0.18820935825031024</v>
      </c>
    </row>
    <row r="83" spans="1:16" hidden="1" x14ac:dyDescent="0.2">
      <c r="A83" t="s">
        <v>125</v>
      </c>
      <c r="B83" t="s">
        <v>41</v>
      </c>
      <c r="C83" t="s">
        <v>42</v>
      </c>
      <c r="D83" t="s">
        <v>2</v>
      </c>
      <c r="E83" s="2">
        <v>114500000</v>
      </c>
      <c r="F83" s="2">
        <v>112069240</v>
      </c>
      <c r="G83" s="2">
        <v>112069240</v>
      </c>
      <c r="H83" s="2">
        <v>0</v>
      </c>
      <c r="I83" s="2">
        <v>59763522.75</v>
      </c>
      <c r="J83" s="2">
        <v>5678044.5999999996</v>
      </c>
      <c r="K83" s="2">
        <v>25535192.91</v>
      </c>
      <c r="L83" s="7">
        <f t="shared" si="2"/>
        <v>0.2278519325195745</v>
      </c>
      <c r="M83" s="2">
        <v>25535192.91</v>
      </c>
      <c r="N83" s="2">
        <v>21092479.739999998</v>
      </c>
      <c r="O83" s="2">
        <v>21092479.739999998</v>
      </c>
      <c r="P83" s="8">
        <f t="shared" si="3"/>
        <v>0.18820935825031024</v>
      </c>
    </row>
    <row r="84" spans="1:16" hidden="1" x14ac:dyDescent="0.2">
      <c r="A84" t="s">
        <v>125</v>
      </c>
      <c r="B84" t="s">
        <v>131</v>
      </c>
      <c r="C84" t="s">
        <v>132</v>
      </c>
      <c r="D84" t="s">
        <v>2</v>
      </c>
      <c r="E84" s="2">
        <v>110001990</v>
      </c>
      <c r="F84" s="2">
        <v>110001990</v>
      </c>
      <c r="G84" s="2">
        <v>110001990</v>
      </c>
      <c r="H84" s="2">
        <v>0</v>
      </c>
      <c r="I84" s="2">
        <v>45176087.420000002</v>
      </c>
      <c r="J84" s="2">
        <v>0</v>
      </c>
      <c r="K84" s="2">
        <v>38381488.579999998</v>
      </c>
      <c r="L84" s="7">
        <f t="shared" si="2"/>
        <v>0.34891631124127842</v>
      </c>
      <c r="M84" s="2">
        <v>38381488.579999998</v>
      </c>
      <c r="N84" s="2">
        <v>26444414</v>
      </c>
      <c r="O84" s="2">
        <v>26444414</v>
      </c>
      <c r="P84" s="8">
        <f t="shared" si="3"/>
        <v>0.24039941459240874</v>
      </c>
    </row>
    <row r="85" spans="1:16" hidden="1" x14ac:dyDescent="0.2">
      <c r="A85" t="s">
        <v>125</v>
      </c>
      <c r="B85" t="s">
        <v>133</v>
      </c>
      <c r="C85" t="s">
        <v>134</v>
      </c>
      <c r="D85" t="s">
        <v>2</v>
      </c>
      <c r="E85" s="2">
        <v>8474430</v>
      </c>
      <c r="F85" s="2">
        <v>8474430</v>
      </c>
      <c r="G85" s="2">
        <v>8474430</v>
      </c>
      <c r="H85" s="2">
        <v>0</v>
      </c>
      <c r="I85" s="2">
        <v>5034562</v>
      </c>
      <c r="J85" s="2">
        <v>0</v>
      </c>
      <c r="K85" s="2">
        <v>3439868</v>
      </c>
      <c r="L85" s="7">
        <f t="shared" si="2"/>
        <v>0.40591143003128233</v>
      </c>
      <c r="M85" s="2">
        <v>3439868</v>
      </c>
      <c r="N85" s="2">
        <v>0</v>
      </c>
      <c r="O85" s="2">
        <v>0</v>
      </c>
      <c r="P85" s="8">
        <f t="shared" si="3"/>
        <v>0</v>
      </c>
    </row>
    <row r="86" spans="1:16" hidden="1" x14ac:dyDescent="0.2">
      <c r="A86" t="s">
        <v>125</v>
      </c>
      <c r="B86" t="s">
        <v>135</v>
      </c>
      <c r="C86" t="s">
        <v>136</v>
      </c>
      <c r="D86" t="s">
        <v>2</v>
      </c>
      <c r="E86" s="2">
        <v>52700000</v>
      </c>
      <c r="F86" s="2">
        <v>52700000</v>
      </c>
      <c r="G86" s="2">
        <v>52700000</v>
      </c>
      <c r="H86" s="2">
        <v>0</v>
      </c>
      <c r="I86" s="2">
        <v>22823046.300000001</v>
      </c>
      <c r="J86" s="2">
        <v>0</v>
      </c>
      <c r="K86" s="2">
        <v>15675113.699999999</v>
      </c>
      <c r="L86" s="7">
        <f t="shared" si="2"/>
        <v>0.29744048766603415</v>
      </c>
      <c r="M86" s="2">
        <v>15675113.699999999</v>
      </c>
      <c r="N86" s="2">
        <v>14201840</v>
      </c>
      <c r="O86" s="2">
        <v>14201840</v>
      </c>
      <c r="P86" s="8">
        <f t="shared" si="3"/>
        <v>0.26948462998102468</v>
      </c>
    </row>
    <row r="87" spans="1:16" hidden="1" x14ac:dyDescent="0.2">
      <c r="A87" t="s">
        <v>125</v>
      </c>
      <c r="B87" t="s">
        <v>137</v>
      </c>
      <c r="C87" t="s">
        <v>138</v>
      </c>
      <c r="D87" t="s">
        <v>2</v>
      </c>
      <c r="E87" s="2">
        <v>48400000</v>
      </c>
      <c r="F87" s="2">
        <v>48400000</v>
      </c>
      <c r="G87" s="2">
        <v>48400000</v>
      </c>
      <c r="H87" s="2">
        <v>0</v>
      </c>
      <c r="I87" s="2">
        <v>17165025.120000001</v>
      </c>
      <c r="J87" s="2">
        <v>0</v>
      </c>
      <c r="K87" s="2">
        <v>19134974.879999999</v>
      </c>
      <c r="L87" s="7">
        <f t="shared" si="2"/>
        <v>0.39535072066115701</v>
      </c>
      <c r="M87" s="2">
        <v>19134974.879999999</v>
      </c>
      <c r="N87" s="2">
        <v>12100000</v>
      </c>
      <c r="O87" s="2">
        <v>12100000</v>
      </c>
      <c r="P87" s="8">
        <f t="shared" si="3"/>
        <v>0.25</v>
      </c>
    </row>
    <row r="88" spans="1:16" hidden="1" x14ac:dyDescent="0.2">
      <c r="A88" t="s">
        <v>125</v>
      </c>
      <c r="B88" t="s">
        <v>139</v>
      </c>
      <c r="C88" t="s">
        <v>140</v>
      </c>
      <c r="D88" t="s">
        <v>2</v>
      </c>
      <c r="E88" s="2">
        <v>427560</v>
      </c>
      <c r="F88" s="2">
        <v>427560</v>
      </c>
      <c r="G88" s="2">
        <v>427560</v>
      </c>
      <c r="H88" s="2">
        <v>0</v>
      </c>
      <c r="I88" s="2">
        <v>153454</v>
      </c>
      <c r="J88" s="2">
        <v>0</v>
      </c>
      <c r="K88" s="2">
        <v>131532</v>
      </c>
      <c r="L88" s="7">
        <f t="shared" si="2"/>
        <v>0.30763401627841708</v>
      </c>
      <c r="M88" s="2">
        <v>131532</v>
      </c>
      <c r="N88" s="2">
        <v>142574</v>
      </c>
      <c r="O88" s="2">
        <v>142574</v>
      </c>
      <c r="P88" s="8">
        <f t="shared" si="3"/>
        <v>0.33345963139676305</v>
      </c>
    </row>
    <row r="89" spans="1:16" hidden="1" x14ac:dyDescent="0.2">
      <c r="A89" t="s">
        <v>125</v>
      </c>
      <c r="B89" t="s">
        <v>43</v>
      </c>
      <c r="C89" t="s">
        <v>44</v>
      </c>
      <c r="D89" t="s">
        <v>2</v>
      </c>
      <c r="E89" s="2">
        <v>1000000</v>
      </c>
      <c r="F89" s="2">
        <v>1480760</v>
      </c>
      <c r="G89" s="2">
        <v>1480760</v>
      </c>
      <c r="H89" s="2">
        <v>0</v>
      </c>
      <c r="I89" s="2">
        <v>611964.22</v>
      </c>
      <c r="J89" s="2">
        <v>0</v>
      </c>
      <c r="K89" s="2">
        <v>49193.87</v>
      </c>
      <c r="L89" s="7">
        <f t="shared" si="2"/>
        <v>3.3222041384154084E-2</v>
      </c>
      <c r="M89" s="2">
        <v>49193.87</v>
      </c>
      <c r="N89" s="2">
        <v>819601.91</v>
      </c>
      <c r="O89" s="2">
        <v>819601.91</v>
      </c>
      <c r="P89" s="8">
        <f t="shared" si="3"/>
        <v>0.55350084416110645</v>
      </c>
    </row>
    <row r="90" spans="1:16" hidden="1" x14ac:dyDescent="0.2">
      <c r="A90" t="s">
        <v>125</v>
      </c>
      <c r="B90" t="s">
        <v>45</v>
      </c>
      <c r="C90" t="s">
        <v>46</v>
      </c>
      <c r="D90" t="s">
        <v>2</v>
      </c>
      <c r="E90" s="2">
        <v>0</v>
      </c>
      <c r="F90" s="2">
        <v>480760</v>
      </c>
      <c r="G90" s="2">
        <v>480760</v>
      </c>
      <c r="H90" s="2">
        <v>0</v>
      </c>
      <c r="I90" s="2">
        <v>354000</v>
      </c>
      <c r="J90" s="2">
        <v>0</v>
      </c>
      <c r="K90" s="2">
        <v>0</v>
      </c>
      <c r="L90" s="7">
        <f t="shared" si="2"/>
        <v>0</v>
      </c>
      <c r="M90" s="2">
        <v>0</v>
      </c>
      <c r="N90" s="2">
        <v>126760</v>
      </c>
      <c r="O90" s="2">
        <v>126760</v>
      </c>
      <c r="P90" s="8">
        <f t="shared" si="3"/>
        <v>0.2636658623845578</v>
      </c>
    </row>
    <row r="91" spans="1:16" hidden="1" x14ac:dyDescent="0.2">
      <c r="A91" t="s">
        <v>125</v>
      </c>
      <c r="B91" t="s">
        <v>49</v>
      </c>
      <c r="C91" t="s">
        <v>50</v>
      </c>
      <c r="D91" t="s">
        <v>2</v>
      </c>
      <c r="E91" s="2">
        <v>1000000</v>
      </c>
      <c r="F91" s="2">
        <v>1000000</v>
      </c>
      <c r="G91" s="2">
        <v>1000000</v>
      </c>
      <c r="H91" s="2">
        <v>0</v>
      </c>
      <c r="I91" s="2">
        <v>257964.22</v>
      </c>
      <c r="J91" s="2">
        <v>0</v>
      </c>
      <c r="K91" s="2">
        <v>49193.87</v>
      </c>
      <c r="L91" s="7">
        <f t="shared" si="2"/>
        <v>4.9193870000000001E-2</v>
      </c>
      <c r="M91" s="2">
        <v>49193.87</v>
      </c>
      <c r="N91" s="2">
        <v>692841.91</v>
      </c>
      <c r="O91" s="2">
        <v>692841.91</v>
      </c>
      <c r="P91" s="8">
        <f t="shared" si="3"/>
        <v>0.69284191000000006</v>
      </c>
    </row>
    <row r="92" spans="1:16" hidden="1" x14ac:dyDescent="0.2">
      <c r="A92" t="s">
        <v>125</v>
      </c>
      <c r="B92" t="s">
        <v>141</v>
      </c>
      <c r="C92" t="s">
        <v>142</v>
      </c>
      <c r="D92" t="s">
        <v>2</v>
      </c>
      <c r="E92" s="2">
        <v>170357160</v>
      </c>
      <c r="F92" s="2">
        <v>170357160</v>
      </c>
      <c r="G92" s="2">
        <v>170357160</v>
      </c>
      <c r="H92" s="2">
        <v>0</v>
      </c>
      <c r="I92" s="2">
        <v>83581569.150000006</v>
      </c>
      <c r="J92" s="2">
        <v>5566532.4900000002</v>
      </c>
      <c r="K92" s="2">
        <v>54447686.310000002</v>
      </c>
      <c r="L92" s="7">
        <f t="shared" si="2"/>
        <v>0.31960902793871421</v>
      </c>
      <c r="M92" s="2">
        <v>54447686.310000002</v>
      </c>
      <c r="N92" s="2">
        <v>26761372.050000001</v>
      </c>
      <c r="O92" s="2">
        <v>26761372.050000001</v>
      </c>
      <c r="P92" s="8">
        <f t="shared" si="3"/>
        <v>0.15708979916077492</v>
      </c>
    </row>
    <row r="93" spans="1:16" hidden="1" x14ac:dyDescent="0.2">
      <c r="A93" t="s">
        <v>125</v>
      </c>
      <c r="B93" t="s">
        <v>143</v>
      </c>
      <c r="C93" t="s">
        <v>144</v>
      </c>
      <c r="D93" t="s">
        <v>2</v>
      </c>
      <c r="E93" s="2">
        <v>168408000</v>
      </c>
      <c r="F93" s="2">
        <v>168408000</v>
      </c>
      <c r="G93" s="2">
        <v>168408000</v>
      </c>
      <c r="H93" s="2">
        <v>0</v>
      </c>
      <c r="I93" s="2">
        <v>83581569.150000006</v>
      </c>
      <c r="J93" s="2">
        <v>5566532.4900000002</v>
      </c>
      <c r="K93" s="2">
        <v>54129016.140000001</v>
      </c>
      <c r="L93" s="7">
        <f t="shared" si="2"/>
        <v>0.32141594306683768</v>
      </c>
      <c r="M93" s="2">
        <v>54129016.140000001</v>
      </c>
      <c r="N93" s="2">
        <v>25130882.219999999</v>
      </c>
      <c r="O93" s="2">
        <v>25130882.219999999</v>
      </c>
      <c r="P93" s="8">
        <f t="shared" si="3"/>
        <v>0.14922617821006126</v>
      </c>
    </row>
    <row r="94" spans="1:16" hidden="1" x14ac:dyDescent="0.2">
      <c r="A94" t="s">
        <v>125</v>
      </c>
      <c r="B94" t="s">
        <v>145</v>
      </c>
      <c r="C94" t="s">
        <v>146</v>
      </c>
      <c r="D94" t="s">
        <v>2</v>
      </c>
      <c r="E94" s="2">
        <v>1949160</v>
      </c>
      <c r="F94" s="2">
        <v>1949160</v>
      </c>
      <c r="G94" s="2">
        <v>1949160</v>
      </c>
      <c r="H94" s="2">
        <v>0</v>
      </c>
      <c r="I94" s="2">
        <v>0</v>
      </c>
      <c r="J94" s="2">
        <v>0</v>
      </c>
      <c r="K94" s="2">
        <v>318670.17</v>
      </c>
      <c r="L94" s="7">
        <f t="shared" si="2"/>
        <v>0.16349102690389705</v>
      </c>
      <c r="M94" s="2">
        <v>318670.17</v>
      </c>
      <c r="N94" s="2">
        <v>1630489.83</v>
      </c>
      <c r="O94" s="2">
        <v>1630489.83</v>
      </c>
      <c r="P94" s="8">
        <f t="shared" si="3"/>
        <v>0.83650897309610295</v>
      </c>
    </row>
    <row r="95" spans="1:16" hidden="1" x14ac:dyDescent="0.2">
      <c r="A95" t="s">
        <v>125</v>
      </c>
      <c r="B95" t="s">
        <v>51</v>
      </c>
      <c r="C95" t="s">
        <v>52</v>
      </c>
      <c r="D95" t="s">
        <v>2</v>
      </c>
      <c r="E95" s="2">
        <v>6680000</v>
      </c>
      <c r="F95" s="2">
        <v>14180000</v>
      </c>
      <c r="G95" s="2">
        <v>14180000</v>
      </c>
      <c r="H95" s="2">
        <v>0</v>
      </c>
      <c r="I95" s="2">
        <v>7744395.0199999996</v>
      </c>
      <c r="J95" s="2">
        <v>0</v>
      </c>
      <c r="K95" s="2">
        <v>3129277.98</v>
      </c>
      <c r="L95" s="7">
        <f t="shared" si="2"/>
        <v>0.22068250916784202</v>
      </c>
      <c r="M95" s="2">
        <v>3129277.98</v>
      </c>
      <c r="N95" s="2">
        <v>3306327</v>
      </c>
      <c r="O95" s="2">
        <v>3306327</v>
      </c>
      <c r="P95" s="8">
        <f t="shared" si="3"/>
        <v>0.23316833568406206</v>
      </c>
    </row>
    <row r="96" spans="1:16" hidden="1" x14ac:dyDescent="0.2">
      <c r="A96" t="s">
        <v>125</v>
      </c>
      <c r="B96" t="s">
        <v>53</v>
      </c>
      <c r="C96" t="s">
        <v>54</v>
      </c>
      <c r="D96" t="s">
        <v>2</v>
      </c>
      <c r="E96" s="2">
        <v>1010000</v>
      </c>
      <c r="F96" s="2">
        <v>1010000</v>
      </c>
      <c r="G96" s="2">
        <v>1010000</v>
      </c>
      <c r="H96" s="2">
        <v>0</v>
      </c>
      <c r="I96" s="2">
        <v>0</v>
      </c>
      <c r="J96" s="2">
        <v>0</v>
      </c>
      <c r="K96" s="2">
        <v>0</v>
      </c>
      <c r="L96" s="7">
        <f t="shared" si="2"/>
        <v>0</v>
      </c>
      <c r="M96" s="2">
        <v>0</v>
      </c>
      <c r="N96" s="2">
        <v>1010000</v>
      </c>
      <c r="O96" s="2">
        <v>1010000</v>
      </c>
      <c r="P96" s="8">
        <f t="shared" si="3"/>
        <v>1</v>
      </c>
    </row>
    <row r="97" spans="1:16" hidden="1" x14ac:dyDescent="0.2">
      <c r="A97" t="s">
        <v>125</v>
      </c>
      <c r="B97" t="s">
        <v>55</v>
      </c>
      <c r="C97" t="s">
        <v>56</v>
      </c>
      <c r="D97" t="s">
        <v>2</v>
      </c>
      <c r="E97" s="2">
        <v>5670000</v>
      </c>
      <c r="F97" s="2">
        <v>5670000</v>
      </c>
      <c r="G97" s="2">
        <v>5670000</v>
      </c>
      <c r="H97" s="2">
        <v>0</v>
      </c>
      <c r="I97" s="2">
        <v>2540300</v>
      </c>
      <c r="J97" s="2">
        <v>0</v>
      </c>
      <c r="K97" s="2">
        <v>833400</v>
      </c>
      <c r="L97" s="7">
        <f t="shared" si="2"/>
        <v>0.14698412698412699</v>
      </c>
      <c r="M97" s="2">
        <v>833400</v>
      </c>
      <c r="N97" s="2">
        <v>2296300</v>
      </c>
      <c r="O97" s="2">
        <v>2296300</v>
      </c>
      <c r="P97" s="8">
        <f t="shared" si="3"/>
        <v>0.40499118165784831</v>
      </c>
    </row>
    <row r="98" spans="1:16" hidden="1" x14ac:dyDescent="0.2">
      <c r="A98" t="s">
        <v>125</v>
      </c>
      <c r="B98" t="s">
        <v>147</v>
      </c>
      <c r="C98" t="s">
        <v>148</v>
      </c>
      <c r="D98" t="s">
        <v>2</v>
      </c>
      <c r="E98" s="2">
        <v>0</v>
      </c>
      <c r="F98" s="2">
        <v>3804752</v>
      </c>
      <c r="G98" s="2">
        <v>3804752</v>
      </c>
      <c r="H98" s="2">
        <v>0</v>
      </c>
      <c r="I98" s="2">
        <v>2663639</v>
      </c>
      <c r="J98" s="2">
        <v>0</v>
      </c>
      <c r="K98" s="2">
        <v>1141086</v>
      </c>
      <c r="L98" s="7">
        <f t="shared" si="2"/>
        <v>0.29991074319692845</v>
      </c>
      <c r="M98" s="2">
        <v>1141086</v>
      </c>
      <c r="N98" s="2">
        <v>27</v>
      </c>
      <c r="O98" s="2">
        <v>27</v>
      </c>
      <c r="P98" s="8">
        <f t="shared" si="3"/>
        <v>7.0963889367822138E-6</v>
      </c>
    </row>
    <row r="99" spans="1:16" hidden="1" x14ac:dyDescent="0.2">
      <c r="A99" t="s">
        <v>125</v>
      </c>
      <c r="B99" t="s">
        <v>149</v>
      </c>
      <c r="C99" t="s">
        <v>150</v>
      </c>
      <c r="D99" t="s">
        <v>2</v>
      </c>
      <c r="E99" s="2">
        <v>0</v>
      </c>
      <c r="F99" s="2">
        <v>3695248</v>
      </c>
      <c r="G99" s="2">
        <v>3695248</v>
      </c>
      <c r="H99" s="2">
        <v>0</v>
      </c>
      <c r="I99" s="2">
        <v>2540456.02</v>
      </c>
      <c r="J99" s="2">
        <v>0</v>
      </c>
      <c r="K99" s="2">
        <v>1154791.98</v>
      </c>
      <c r="L99" s="7">
        <f t="shared" si="2"/>
        <v>0.31250730126908938</v>
      </c>
      <c r="M99" s="2">
        <v>1154791.98</v>
      </c>
      <c r="N99" s="2">
        <v>0</v>
      </c>
      <c r="O99" s="2">
        <v>0</v>
      </c>
      <c r="P99" s="8">
        <f t="shared" si="3"/>
        <v>0</v>
      </c>
    </row>
    <row r="100" spans="1:16" hidden="1" x14ac:dyDescent="0.2">
      <c r="A100" t="s">
        <v>125</v>
      </c>
      <c r="B100" t="s">
        <v>57</v>
      </c>
      <c r="C100" t="s">
        <v>58</v>
      </c>
      <c r="D100" t="s">
        <v>2</v>
      </c>
      <c r="E100" s="2">
        <v>25500000</v>
      </c>
      <c r="F100" s="2">
        <v>27450000</v>
      </c>
      <c r="G100" s="2">
        <v>27450000</v>
      </c>
      <c r="H100" s="2">
        <v>0</v>
      </c>
      <c r="I100" s="2">
        <v>10077951</v>
      </c>
      <c r="J100" s="2">
        <v>0</v>
      </c>
      <c r="K100" s="2">
        <v>17061778</v>
      </c>
      <c r="L100" s="7">
        <f t="shared" si="2"/>
        <v>0.62155839708561023</v>
      </c>
      <c r="M100" s="2">
        <v>17061778</v>
      </c>
      <c r="N100" s="2">
        <v>310271</v>
      </c>
      <c r="O100" s="2">
        <v>310271</v>
      </c>
      <c r="P100" s="8">
        <f t="shared" si="3"/>
        <v>1.1303132969034608E-2</v>
      </c>
    </row>
    <row r="101" spans="1:16" hidden="1" x14ac:dyDescent="0.2">
      <c r="A101" t="s">
        <v>125</v>
      </c>
      <c r="B101" t="s">
        <v>59</v>
      </c>
      <c r="C101" t="s">
        <v>60</v>
      </c>
      <c r="D101" t="s">
        <v>2</v>
      </c>
      <c r="E101" s="2">
        <v>25500000</v>
      </c>
      <c r="F101" s="2">
        <v>27450000</v>
      </c>
      <c r="G101" s="2">
        <v>27450000</v>
      </c>
      <c r="H101" s="2">
        <v>0</v>
      </c>
      <c r="I101" s="2">
        <v>10077951</v>
      </c>
      <c r="J101" s="2">
        <v>0</v>
      </c>
      <c r="K101" s="2">
        <v>17061778</v>
      </c>
      <c r="L101" s="7">
        <f t="shared" si="2"/>
        <v>0.62155839708561023</v>
      </c>
      <c r="M101" s="2">
        <v>17061778</v>
      </c>
      <c r="N101" s="2">
        <v>310271</v>
      </c>
      <c r="O101" s="2">
        <v>310271</v>
      </c>
      <c r="P101" s="8">
        <f t="shared" si="3"/>
        <v>1.1303132969034608E-2</v>
      </c>
    </row>
    <row r="102" spans="1:16" hidden="1" x14ac:dyDescent="0.2">
      <c r="A102" t="s">
        <v>125</v>
      </c>
      <c r="B102" t="s">
        <v>61</v>
      </c>
      <c r="C102" t="s">
        <v>62</v>
      </c>
      <c r="D102" t="s">
        <v>2</v>
      </c>
      <c r="E102" s="2">
        <v>2077980</v>
      </c>
      <c r="F102" s="2">
        <v>2077980</v>
      </c>
      <c r="G102" s="2">
        <v>2077980</v>
      </c>
      <c r="H102" s="2">
        <v>0</v>
      </c>
      <c r="I102" s="2">
        <v>868428</v>
      </c>
      <c r="J102" s="2">
        <v>0</v>
      </c>
      <c r="K102" s="2">
        <v>0</v>
      </c>
      <c r="L102" s="7">
        <f t="shared" si="2"/>
        <v>0</v>
      </c>
      <c r="M102" s="2">
        <v>0</v>
      </c>
      <c r="N102" s="2">
        <v>1209552</v>
      </c>
      <c r="O102" s="2">
        <v>1209552</v>
      </c>
      <c r="P102" s="8">
        <f t="shared" si="3"/>
        <v>0.58208067450119827</v>
      </c>
    </row>
    <row r="103" spans="1:16" hidden="1" x14ac:dyDescent="0.2">
      <c r="A103" t="s">
        <v>125</v>
      </c>
      <c r="B103" t="s">
        <v>63</v>
      </c>
      <c r="C103" t="s">
        <v>64</v>
      </c>
      <c r="D103" t="s">
        <v>2</v>
      </c>
      <c r="E103" s="2">
        <v>2077980</v>
      </c>
      <c r="F103" s="2">
        <v>2077980</v>
      </c>
      <c r="G103" s="2">
        <v>2077980</v>
      </c>
      <c r="H103" s="2">
        <v>0</v>
      </c>
      <c r="I103" s="2">
        <v>868428</v>
      </c>
      <c r="J103" s="2">
        <v>0</v>
      </c>
      <c r="K103" s="2">
        <v>0</v>
      </c>
      <c r="L103" s="7">
        <f t="shared" si="2"/>
        <v>0</v>
      </c>
      <c r="M103" s="2">
        <v>0</v>
      </c>
      <c r="N103" s="2">
        <v>1209552</v>
      </c>
      <c r="O103" s="2">
        <v>1209552</v>
      </c>
      <c r="P103" s="8">
        <f t="shared" si="3"/>
        <v>0.58208067450119827</v>
      </c>
    </row>
    <row r="104" spans="1:16" hidden="1" x14ac:dyDescent="0.2">
      <c r="A104" t="s">
        <v>125</v>
      </c>
      <c r="B104" t="s">
        <v>65</v>
      </c>
      <c r="C104" t="s">
        <v>66</v>
      </c>
      <c r="D104" t="s">
        <v>2</v>
      </c>
      <c r="E104" s="2">
        <v>18444854</v>
      </c>
      <c r="F104" s="2">
        <v>18444854</v>
      </c>
      <c r="G104" s="2">
        <v>18444854</v>
      </c>
      <c r="H104" s="2">
        <v>0</v>
      </c>
      <c r="I104" s="2">
        <v>97621.68</v>
      </c>
      <c r="J104" s="2">
        <v>0</v>
      </c>
      <c r="K104" s="2">
        <v>3212816</v>
      </c>
      <c r="L104" s="7">
        <f t="shared" si="2"/>
        <v>0.17418495153173888</v>
      </c>
      <c r="M104" s="2">
        <v>3212816</v>
      </c>
      <c r="N104" s="2">
        <v>15134416.32</v>
      </c>
      <c r="O104" s="2">
        <v>15134416.32</v>
      </c>
      <c r="P104" s="8">
        <f t="shared" si="3"/>
        <v>0.82052242430327726</v>
      </c>
    </row>
    <row r="105" spans="1:16" hidden="1" x14ac:dyDescent="0.2">
      <c r="A105" t="s">
        <v>125</v>
      </c>
      <c r="B105" t="s">
        <v>151</v>
      </c>
      <c r="C105" t="s">
        <v>152</v>
      </c>
      <c r="D105" t="s">
        <v>2</v>
      </c>
      <c r="E105" s="2">
        <v>11500000</v>
      </c>
      <c r="F105" s="2">
        <v>11500000</v>
      </c>
      <c r="G105" s="2">
        <v>11500000</v>
      </c>
      <c r="H105" s="2">
        <v>0</v>
      </c>
      <c r="I105" s="2">
        <v>8621.68</v>
      </c>
      <c r="J105" s="2">
        <v>0</v>
      </c>
      <c r="K105" s="2">
        <v>3212816</v>
      </c>
      <c r="L105" s="7">
        <f t="shared" si="2"/>
        <v>0.27937530434782609</v>
      </c>
      <c r="M105" s="2">
        <v>3212816</v>
      </c>
      <c r="N105" s="2">
        <v>8278562.3200000003</v>
      </c>
      <c r="O105" s="2">
        <v>8278562.3200000003</v>
      </c>
      <c r="P105" s="8">
        <f t="shared" si="3"/>
        <v>0.71987498434782615</v>
      </c>
    </row>
    <row r="106" spans="1:16" hidden="1" x14ac:dyDescent="0.2">
      <c r="A106" t="s">
        <v>125</v>
      </c>
      <c r="B106" t="s">
        <v>153</v>
      </c>
      <c r="C106" t="s">
        <v>154</v>
      </c>
      <c r="D106" t="s">
        <v>2</v>
      </c>
      <c r="E106" s="2">
        <v>6359102</v>
      </c>
      <c r="F106" s="2">
        <v>6359102</v>
      </c>
      <c r="G106" s="2">
        <v>6359102</v>
      </c>
      <c r="H106" s="2">
        <v>0</v>
      </c>
      <c r="I106" s="2">
        <v>0</v>
      </c>
      <c r="J106" s="2">
        <v>0</v>
      </c>
      <c r="K106" s="2">
        <v>0</v>
      </c>
      <c r="L106" s="7">
        <f t="shared" si="2"/>
        <v>0</v>
      </c>
      <c r="M106" s="2">
        <v>0</v>
      </c>
      <c r="N106" s="2">
        <v>6359102</v>
      </c>
      <c r="O106" s="2">
        <v>6359102</v>
      </c>
      <c r="P106" s="8">
        <f t="shared" si="3"/>
        <v>1</v>
      </c>
    </row>
    <row r="107" spans="1:16" hidden="1" x14ac:dyDescent="0.2">
      <c r="A107" t="s">
        <v>125</v>
      </c>
      <c r="B107" t="s">
        <v>155</v>
      </c>
      <c r="C107" t="s">
        <v>156</v>
      </c>
      <c r="D107" t="s">
        <v>2</v>
      </c>
      <c r="E107" s="2">
        <v>585752</v>
      </c>
      <c r="F107" s="2">
        <v>585752</v>
      </c>
      <c r="G107" s="2">
        <v>585752</v>
      </c>
      <c r="H107" s="2">
        <v>0</v>
      </c>
      <c r="I107" s="2">
        <v>89000</v>
      </c>
      <c r="J107" s="2">
        <v>0</v>
      </c>
      <c r="K107" s="2">
        <v>0</v>
      </c>
      <c r="L107" s="7">
        <f t="shared" si="2"/>
        <v>0</v>
      </c>
      <c r="M107" s="2">
        <v>0</v>
      </c>
      <c r="N107" s="2">
        <v>496752</v>
      </c>
      <c r="O107" s="2">
        <v>496752</v>
      </c>
      <c r="P107" s="8">
        <f t="shared" si="3"/>
        <v>0.84805856403392565</v>
      </c>
    </row>
    <row r="108" spans="1:16" hidden="1" x14ac:dyDescent="0.2">
      <c r="A108" t="s">
        <v>125</v>
      </c>
      <c r="B108" t="s">
        <v>157</v>
      </c>
      <c r="C108" t="s">
        <v>158</v>
      </c>
      <c r="D108" t="s">
        <v>2</v>
      </c>
      <c r="E108" s="2">
        <v>1000000</v>
      </c>
      <c r="F108" s="2">
        <v>1000000</v>
      </c>
      <c r="G108" s="2">
        <v>1000000</v>
      </c>
      <c r="H108" s="2">
        <v>0</v>
      </c>
      <c r="I108" s="2">
        <v>331940</v>
      </c>
      <c r="J108" s="2">
        <v>0</v>
      </c>
      <c r="K108" s="2">
        <v>0</v>
      </c>
      <c r="L108" s="7">
        <f t="shared" si="2"/>
        <v>0</v>
      </c>
      <c r="M108" s="2">
        <v>0</v>
      </c>
      <c r="N108" s="2">
        <v>668060</v>
      </c>
      <c r="O108" s="2">
        <v>668060</v>
      </c>
      <c r="P108" s="8">
        <f t="shared" si="3"/>
        <v>0.66805999999999999</v>
      </c>
    </row>
    <row r="109" spans="1:16" hidden="1" x14ac:dyDescent="0.2">
      <c r="A109" t="s">
        <v>125</v>
      </c>
      <c r="B109" t="s">
        <v>159</v>
      </c>
      <c r="C109" t="s">
        <v>160</v>
      </c>
      <c r="D109" t="s">
        <v>2</v>
      </c>
      <c r="E109" s="2">
        <v>1000000</v>
      </c>
      <c r="F109" s="2">
        <v>1000000</v>
      </c>
      <c r="G109" s="2">
        <v>1000000</v>
      </c>
      <c r="H109" s="2">
        <v>0</v>
      </c>
      <c r="I109" s="2">
        <v>331940</v>
      </c>
      <c r="J109" s="2">
        <v>0</v>
      </c>
      <c r="K109" s="2">
        <v>0</v>
      </c>
      <c r="L109" s="7">
        <f t="shared" si="2"/>
        <v>0</v>
      </c>
      <c r="M109" s="2">
        <v>0</v>
      </c>
      <c r="N109" s="2">
        <v>668060</v>
      </c>
      <c r="O109" s="2">
        <v>668060</v>
      </c>
      <c r="P109" s="8">
        <f t="shared" si="3"/>
        <v>0.66805999999999999</v>
      </c>
    </row>
    <row r="110" spans="1:16" hidden="1" x14ac:dyDescent="0.2">
      <c r="A110" t="s">
        <v>125</v>
      </c>
      <c r="B110" t="s">
        <v>161</v>
      </c>
      <c r="C110" t="s">
        <v>162</v>
      </c>
      <c r="D110" t="s">
        <v>2</v>
      </c>
      <c r="E110" s="2">
        <v>5000000</v>
      </c>
      <c r="F110" s="2">
        <v>5000000</v>
      </c>
      <c r="G110" s="2">
        <v>5000000</v>
      </c>
      <c r="H110" s="2">
        <v>0</v>
      </c>
      <c r="I110" s="2">
        <v>0</v>
      </c>
      <c r="J110" s="2">
        <v>0</v>
      </c>
      <c r="K110" s="2">
        <v>400000</v>
      </c>
      <c r="L110" s="7">
        <f t="shared" si="2"/>
        <v>0.08</v>
      </c>
      <c r="M110" s="2">
        <v>400000</v>
      </c>
      <c r="N110" s="2">
        <v>4600000</v>
      </c>
      <c r="O110" s="2">
        <v>4600000</v>
      </c>
      <c r="P110" s="8">
        <f t="shared" si="3"/>
        <v>0.92</v>
      </c>
    </row>
    <row r="111" spans="1:16" hidden="1" x14ac:dyDescent="0.2">
      <c r="A111" t="s">
        <v>125</v>
      </c>
      <c r="B111" t="s">
        <v>163</v>
      </c>
      <c r="C111" t="s">
        <v>164</v>
      </c>
      <c r="D111" t="s">
        <v>2</v>
      </c>
      <c r="E111" s="2">
        <v>5000000</v>
      </c>
      <c r="F111" s="2">
        <v>5000000</v>
      </c>
      <c r="G111" s="2">
        <v>5000000</v>
      </c>
      <c r="H111" s="2">
        <v>0</v>
      </c>
      <c r="I111" s="2">
        <v>0</v>
      </c>
      <c r="J111" s="2">
        <v>0</v>
      </c>
      <c r="K111" s="2">
        <v>400000</v>
      </c>
      <c r="L111" s="7">
        <f t="shared" si="2"/>
        <v>0.08</v>
      </c>
      <c r="M111" s="2">
        <v>400000</v>
      </c>
      <c r="N111" s="2">
        <v>4600000</v>
      </c>
      <c r="O111" s="2">
        <v>4600000</v>
      </c>
      <c r="P111" s="8">
        <f t="shared" si="3"/>
        <v>0.92</v>
      </c>
    </row>
    <row r="112" spans="1:16" x14ac:dyDescent="0.2">
      <c r="A112" t="s">
        <v>125</v>
      </c>
      <c r="B112" t="s">
        <v>69</v>
      </c>
      <c r="C112" t="s">
        <v>70</v>
      </c>
      <c r="D112" t="s">
        <v>2</v>
      </c>
      <c r="E112" s="2">
        <v>40560644</v>
      </c>
      <c r="F112" s="2">
        <v>40560644</v>
      </c>
      <c r="G112" s="2">
        <v>40560644</v>
      </c>
      <c r="H112" s="2">
        <v>1010500</v>
      </c>
      <c r="I112" s="2">
        <v>5433954.4299999997</v>
      </c>
      <c r="J112" s="2">
        <v>0</v>
      </c>
      <c r="K112" s="2">
        <v>10371885.52</v>
      </c>
      <c r="L112" s="7">
        <f t="shared" si="2"/>
        <v>0.25571303848134164</v>
      </c>
      <c r="M112" s="2">
        <v>10371885.52</v>
      </c>
      <c r="N112" s="2">
        <v>23744304.050000001</v>
      </c>
      <c r="O112" s="2">
        <v>23744304.050000001</v>
      </c>
      <c r="P112" s="8">
        <f t="shared" si="3"/>
        <v>0.58540254069930453</v>
      </c>
    </row>
    <row r="113" spans="1:16" hidden="1" x14ac:dyDescent="0.2">
      <c r="A113" t="s">
        <v>125</v>
      </c>
      <c r="B113" t="s">
        <v>71</v>
      </c>
      <c r="C113" t="s">
        <v>72</v>
      </c>
      <c r="D113" t="s">
        <v>2</v>
      </c>
      <c r="E113" s="2">
        <v>16550712</v>
      </c>
      <c r="F113" s="2">
        <v>12525712</v>
      </c>
      <c r="G113" s="2">
        <v>12525712</v>
      </c>
      <c r="H113" s="2">
        <v>0</v>
      </c>
      <c r="I113" s="2">
        <v>1818866</v>
      </c>
      <c r="J113" s="2">
        <v>0</v>
      </c>
      <c r="K113" s="2">
        <v>6190803</v>
      </c>
      <c r="L113" s="7">
        <f t="shared" si="2"/>
        <v>0.49424759247218841</v>
      </c>
      <c r="M113" s="2">
        <v>6190803</v>
      </c>
      <c r="N113" s="2">
        <v>4516043</v>
      </c>
      <c r="O113" s="2">
        <v>4516043</v>
      </c>
      <c r="P113" s="8">
        <f t="shared" si="3"/>
        <v>0.36054181989814232</v>
      </c>
    </row>
    <row r="114" spans="1:16" hidden="1" x14ac:dyDescent="0.2">
      <c r="A114" t="s">
        <v>125</v>
      </c>
      <c r="B114" t="s">
        <v>165</v>
      </c>
      <c r="C114" t="s">
        <v>166</v>
      </c>
      <c r="D114" t="s">
        <v>2</v>
      </c>
      <c r="E114" s="2">
        <v>12500000</v>
      </c>
      <c r="F114" s="2">
        <v>12500000</v>
      </c>
      <c r="G114" s="2">
        <v>12500000</v>
      </c>
      <c r="H114" s="2">
        <v>0</v>
      </c>
      <c r="I114" s="2">
        <v>1818866</v>
      </c>
      <c r="J114" s="2">
        <v>0</v>
      </c>
      <c r="K114" s="2">
        <v>6190803</v>
      </c>
      <c r="L114" s="7">
        <f t="shared" si="2"/>
        <v>0.49526424000000002</v>
      </c>
      <c r="M114" s="2">
        <v>6190803</v>
      </c>
      <c r="N114" s="2">
        <v>4490331</v>
      </c>
      <c r="O114" s="2">
        <v>4490331</v>
      </c>
      <c r="P114" s="8">
        <f t="shared" si="3"/>
        <v>0.35922648000000001</v>
      </c>
    </row>
    <row r="115" spans="1:16" hidden="1" x14ac:dyDescent="0.2">
      <c r="A115" t="s">
        <v>125</v>
      </c>
      <c r="B115" t="s">
        <v>73</v>
      </c>
      <c r="C115" t="s">
        <v>74</v>
      </c>
      <c r="D115" t="s">
        <v>2</v>
      </c>
      <c r="E115" s="2">
        <v>4025000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7" t="e">
        <f t="shared" si="2"/>
        <v>#DIV/0!</v>
      </c>
      <c r="M115" s="2">
        <v>0</v>
      </c>
      <c r="N115" s="2">
        <v>0</v>
      </c>
      <c r="O115" s="2">
        <v>0</v>
      </c>
      <c r="P115" s="8" t="e">
        <f t="shared" si="3"/>
        <v>#DIV/0!</v>
      </c>
    </row>
    <row r="116" spans="1:16" hidden="1" x14ac:dyDescent="0.2">
      <c r="A116" t="s">
        <v>125</v>
      </c>
      <c r="B116" t="s">
        <v>75</v>
      </c>
      <c r="C116" t="s">
        <v>76</v>
      </c>
      <c r="D116" t="s">
        <v>2</v>
      </c>
      <c r="E116" s="2">
        <v>25712</v>
      </c>
      <c r="F116" s="2">
        <v>25712</v>
      </c>
      <c r="G116" s="2">
        <v>25712</v>
      </c>
      <c r="H116" s="2">
        <v>0</v>
      </c>
      <c r="I116" s="2">
        <v>0</v>
      </c>
      <c r="J116" s="2">
        <v>0</v>
      </c>
      <c r="K116" s="2">
        <v>0</v>
      </c>
      <c r="L116" s="7">
        <f t="shared" si="2"/>
        <v>0</v>
      </c>
      <c r="M116" s="2">
        <v>0</v>
      </c>
      <c r="N116" s="2">
        <v>25712</v>
      </c>
      <c r="O116" s="2">
        <v>25712</v>
      </c>
      <c r="P116" s="8">
        <f t="shared" si="3"/>
        <v>1</v>
      </c>
    </row>
    <row r="117" spans="1:16" hidden="1" x14ac:dyDescent="0.2">
      <c r="A117" t="s">
        <v>125</v>
      </c>
      <c r="B117" t="s">
        <v>167</v>
      </c>
      <c r="C117" t="s">
        <v>168</v>
      </c>
      <c r="D117" t="s">
        <v>2</v>
      </c>
      <c r="E117" s="2">
        <v>3000000</v>
      </c>
      <c r="F117" s="2">
        <v>3000000</v>
      </c>
      <c r="G117" s="2">
        <v>3000000</v>
      </c>
      <c r="H117" s="2">
        <v>0</v>
      </c>
      <c r="I117" s="2">
        <v>1499878.37</v>
      </c>
      <c r="J117" s="2">
        <v>0</v>
      </c>
      <c r="K117" s="2">
        <v>242346.72</v>
      </c>
      <c r="L117" s="7">
        <f t="shared" si="2"/>
        <v>8.0782240000000005E-2</v>
      </c>
      <c r="M117" s="2">
        <v>242346.72</v>
      </c>
      <c r="N117" s="2">
        <v>1257774.9099999999</v>
      </c>
      <c r="O117" s="2">
        <v>1257774.9099999999</v>
      </c>
      <c r="P117" s="8">
        <f t="shared" si="3"/>
        <v>0.4192583033333333</v>
      </c>
    </row>
    <row r="118" spans="1:16" hidden="1" x14ac:dyDescent="0.2">
      <c r="A118" t="s">
        <v>125</v>
      </c>
      <c r="B118" t="s">
        <v>169</v>
      </c>
      <c r="C118" t="s">
        <v>170</v>
      </c>
      <c r="D118" t="s">
        <v>2</v>
      </c>
      <c r="E118" s="2">
        <v>3000000</v>
      </c>
      <c r="F118" s="2">
        <v>3000000</v>
      </c>
      <c r="G118" s="2">
        <v>3000000</v>
      </c>
      <c r="H118" s="2">
        <v>0</v>
      </c>
      <c r="I118" s="2">
        <v>1499878.37</v>
      </c>
      <c r="J118" s="2">
        <v>0</v>
      </c>
      <c r="K118" s="2">
        <v>242346.72</v>
      </c>
      <c r="L118" s="7">
        <f t="shared" si="2"/>
        <v>8.0782240000000005E-2</v>
      </c>
      <c r="M118" s="2">
        <v>242346.72</v>
      </c>
      <c r="N118" s="2">
        <v>1257774.9099999999</v>
      </c>
      <c r="O118" s="2">
        <v>1257774.9099999999</v>
      </c>
      <c r="P118" s="8">
        <f t="shared" si="3"/>
        <v>0.4192583033333333</v>
      </c>
    </row>
    <row r="119" spans="1:16" hidden="1" x14ac:dyDescent="0.2">
      <c r="A119" t="s">
        <v>125</v>
      </c>
      <c r="B119" t="s">
        <v>171</v>
      </c>
      <c r="C119" t="s">
        <v>172</v>
      </c>
      <c r="D119" t="s">
        <v>2</v>
      </c>
      <c r="E119" s="2">
        <v>21000</v>
      </c>
      <c r="F119" s="2">
        <v>21000</v>
      </c>
      <c r="G119" s="2">
        <v>21000</v>
      </c>
      <c r="H119" s="2">
        <v>0</v>
      </c>
      <c r="I119" s="2">
        <v>0</v>
      </c>
      <c r="J119" s="2">
        <v>0</v>
      </c>
      <c r="K119" s="2">
        <v>0</v>
      </c>
      <c r="L119" s="7">
        <f t="shared" si="2"/>
        <v>0</v>
      </c>
      <c r="M119" s="2">
        <v>0</v>
      </c>
      <c r="N119" s="2">
        <v>21000</v>
      </c>
      <c r="O119" s="2">
        <v>21000</v>
      </c>
      <c r="P119" s="8">
        <f t="shared" si="3"/>
        <v>1</v>
      </c>
    </row>
    <row r="120" spans="1:16" hidden="1" x14ac:dyDescent="0.2">
      <c r="A120" t="s">
        <v>125</v>
      </c>
      <c r="B120" t="s">
        <v>173</v>
      </c>
      <c r="C120" t="s">
        <v>174</v>
      </c>
      <c r="D120" t="s">
        <v>2</v>
      </c>
      <c r="E120" s="2">
        <v>9000</v>
      </c>
      <c r="F120" s="2">
        <v>9000</v>
      </c>
      <c r="G120" s="2">
        <v>9000</v>
      </c>
      <c r="H120" s="2">
        <v>0</v>
      </c>
      <c r="I120" s="2">
        <v>0</v>
      </c>
      <c r="J120" s="2">
        <v>0</v>
      </c>
      <c r="K120" s="2">
        <v>0</v>
      </c>
      <c r="L120" s="7">
        <f t="shared" si="2"/>
        <v>0</v>
      </c>
      <c r="M120" s="2">
        <v>0</v>
      </c>
      <c r="N120" s="2">
        <v>9000</v>
      </c>
      <c r="O120" s="2">
        <v>9000</v>
      </c>
      <c r="P120" s="8">
        <f t="shared" si="3"/>
        <v>1</v>
      </c>
    </row>
    <row r="121" spans="1:16" hidden="1" x14ac:dyDescent="0.2">
      <c r="A121" t="s">
        <v>125</v>
      </c>
      <c r="B121" t="s">
        <v>175</v>
      </c>
      <c r="C121" t="s">
        <v>176</v>
      </c>
      <c r="D121" t="s">
        <v>2</v>
      </c>
      <c r="E121" s="2">
        <v>12000</v>
      </c>
      <c r="F121" s="2">
        <v>12000</v>
      </c>
      <c r="G121" s="2">
        <v>12000</v>
      </c>
      <c r="H121" s="2">
        <v>0</v>
      </c>
      <c r="I121" s="2">
        <v>0</v>
      </c>
      <c r="J121" s="2">
        <v>0</v>
      </c>
      <c r="K121" s="2">
        <v>0</v>
      </c>
      <c r="L121" s="7">
        <f t="shared" si="2"/>
        <v>0</v>
      </c>
      <c r="M121" s="2">
        <v>0</v>
      </c>
      <c r="N121" s="2">
        <v>12000</v>
      </c>
      <c r="O121" s="2">
        <v>12000</v>
      </c>
      <c r="P121" s="8">
        <f t="shared" si="3"/>
        <v>1</v>
      </c>
    </row>
    <row r="122" spans="1:16" hidden="1" x14ac:dyDescent="0.2">
      <c r="A122" t="s">
        <v>125</v>
      </c>
      <c r="B122" t="s">
        <v>77</v>
      </c>
      <c r="C122" t="s">
        <v>78</v>
      </c>
      <c r="D122" t="s">
        <v>2</v>
      </c>
      <c r="E122" s="2">
        <v>325616</v>
      </c>
      <c r="F122" s="2">
        <v>325616</v>
      </c>
      <c r="G122" s="2">
        <v>325616</v>
      </c>
      <c r="H122" s="2">
        <v>0</v>
      </c>
      <c r="I122" s="2">
        <v>0</v>
      </c>
      <c r="J122" s="2">
        <v>0</v>
      </c>
      <c r="K122" s="2">
        <v>0</v>
      </c>
      <c r="L122" s="7">
        <f t="shared" si="2"/>
        <v>0</v>
      </c>
      <c r="M122" s="2">
        <v>0</v>
      </c>
      <c r="N122" s="2">
        <v>325616</v>
      </c>
      <c r="O122" s="2">
        <v>325616</v>
      </c>
      <c r="P122" s="8">
        <f t="shared" si="3"/>
        <v>1</v>
      </c>
    </row>
    <row r="123" spans="1:16" hidden="1" x14ac:dyDescent="0.2">
      <c r="A123" t="s">
        <v>125</v>
      </c>
      <c r="B123" t="s">
        <v>79</v>
      </c>
      <c r="C123" t="s">
        <v>80</v>
      </c>
      <c r="D123" t="s">
        <v>2</v>
      </c>
      <c r="E123" s="2">
        <v>325616</v>
      </c>
      <c r="F123" s="2">
        <v>325616</v>
      </c>
      <c r="G123" s="2">
        <v>325616</v>
      </c>
      <c r="H123" s="2">
        <v>0</v>
      </c>
      <c r="I123" s="2">
        <v>0</v>
      </c>
      <c r="J123" s="2">
        <v>0</v>
      </c>
      <c r="K123" s="2">
        <v>0</v>
      </c>
      <c r="L123" s="7">
        <f t="shared" si="2"/>
        <v>0</v>
      </c>
      <c r="M123" s="2">
        <v>0</v>
      </c>
      <c r="N123" s="2">
        <v>325616</v>
      </c>
      <c r="O123" s="2">
        <v>325616</v>
      </c>
      <c r="P123" s="8">
        <f t="shared" si="3"/>
        <v>1</v>
      </c>
    </row>
    <row r="124" spans="1:16" hidden="1" x14ac:dyDescent="0.2">
      <c r="A124" t="s">
        <v>125</v>
      </c>
      <c r="B124" t="s">
        <v>81</v>
      </c>
      <c r="C124" t="s">
        <v>82</v>
      </c>
      <c r="D124" t="s">
        <v>2</v>
      </c>
      <c r="E124" s="2">
        <v>20663316</v>
      </c>
      <c r="F124" s="2">
        <v>24688316</v>
      </c>
      <c r="G124" s="2">
        <v>24688316</v>
      </c>
      <c r="H124" s="2">
        <v>1010500</v>
      </c>
      <c r="I124" s="2">
        <v>2115210.06</v>
      </c>
      <c r="J124" s="2">
        <v>0</v>
      </c>
      <c r="K124" s="2">
        <v>3938735.8</v>
      </c>
      <c r="L124" s="7">
        <f t="shared" si="2"/>
        <v>0.15953845535677685</v>
      </c>
      <c r="M124" s="2">
        <v>3938735.8</v>
      </c>
      <c r="N124" s="2">
        <v>17623870.140000001</v>
      </c>
      <c r="O124" s="2">
        <v>17623870.140000001</v>
      </c>
      <c r="P124" s="8">
        <f t="shared" si="3"/>
        <v>0.71385468899539362</v>
      </c>
    </row>
    <row r="125" spans="1:16" hidden="1" x14ac:dyDescent="0.2">
      <c r="A125" t="s">
        <v>125</v>
      </c>
      <c r="B125" t="s">
        <v>83</v>
      </c>
      <c r="C125" t="s">
        <v>84</v>
      </c>
      <c r="D125" t="s">
        <v>2</v>
      </c>
      <c r="E125" s="2">
        <v>6299866</v>
      </c>
      <c r="F125" s="2">
        <v>6299866</v>
      </c>
      <c r="G125" s="2">
        <v>6299866</v>
      </c>
      <c r="H125" s="2">
        <v>0</v>
      </c>
      <c r="I125" s="2">
        <v>160655.29999999999</v>
      </c>
      <c r="J125" s="2">
        <v>0</v>
      </c>
      <c r="K125" s="2">
        <v>130370.02</v>
      </c>
      <c r="L125" s="7">
        <f t="shared" si="2"/>
        <v>2.0694094128351301E-2</v>
      </c>
      <c r="M125" s="2">
        <v>130370.02</v>
      </c>
      <c r="N125" s="2">
        <v>6008840.6799999997</v>
      </c>
      <c r="O125" s="2">
        <v>6008840.6799999997</v>
      </c>
      <c r="P125" s="8">
        <f t="shared" si="3"/>
        <v>0.95380452219142431</v>
      </c>
    </row>
    <row r="126" spans="1:16" hidden="1" x14ac:dyDescent="0.2">
      <c r="A126" t="s">
        <v>125</v>
      </c>
      <c r="B126" t="s">
        <v>85</v>
      </c>
      <c r="C126" t="s">
        <v>86</v>
      </c>
      <c r="D126" t="s">
        <v>2</v>
      </c>
      <c r="E126" s="2">
        <v>5885408</v>
      </c>
      <c r="F126" s="2">
        <v>5885408</v>
      </c>
      <c r="G126" s="2">
        <v>5885408</v>
      </c>
      <c r="H126" s="2">
        <v>0</v>
      </c>
      <c r="I126" s="2">
        <v>242000.58</v>
      </c>
      <c r="J126" s="2">
        <v>0</v>
      </c>
      <c r="K126" s="2">
        <v>0</v>
      </c>
      <c r="L126" s="7">
        <f t="shared" si="2"/>
        <v>0</v>
      </c>
      <c r="M126" s="2">
        <v>0</v>
      </c>
      <c r="N126" s="2">
        <v>5643407.4199999999</v>
      </c>
      <c r="O126" s="2">
        <v>5643407.4199999999</v>
      </c>
      <c r="P126" s="8">
        <f t="shared" si="3"/>
        <v>0.95888125683045256</v>
      </c>
    </row>
    <row r="127" spans="1:16" hidden="1" x14ac:dyDescent="0.2">
      <c r="A127" t="s">
        <v>125</v>
      </c>
      <c r="B127" t="s">
        <v>177</v>
      </c>
      <c r="C127" t="s">
        <v>178</v>
      </c>
      <c r="D127" t="s">
        <v>2</v>
      </c>
      <c r="E127" s="2">
        <v>540000</v>
      </c>
      <c r="F127" s="2">
        <v>540000</v>
      </c>
      <c r="G127" s="2">
        <v>540000</v>
      </c>
      <c r="H127" s="2">
        <v>532000</v>
      </c>
      <c r="I127" s="2">
        <v>0</v>
      </c>
      <c r="J127" s="2">
        <v>0</v>
      </c>
      <c r="K127" s="2">
        <v>0</v>
      </c>
      <c r="L127" s="7">
        <f t="shared" si="2"/>
        <v>0</v>
      </c>
      <c r="M127" s="2">
        <v>0</v>
      </c>
      <c r="N127" s="2">
        <v>8000</v>
      </c>
      <c r="O127" s="2">
        <v>8000</v>
      </c>
      <c r="P127" s="8">
        <f t="shared" si="3"/>
        <v>1.4814814814814815E-2</v>
      </c>
    </row>
    <row r="128" spans="1:16" hidden="1" x14ac:dyDescent="0.2">
      <c r="A128" t="s">
        <v>125</v>
      </c>
      <c r="B128" t="s">
        <v>87</v>
      </c>
      <c r="C128" t="s">
        <v>88</v>
      </c>
      <c r="D128" t="s">
        <v>2</v>
      </c>
      <c r="E128" s="2">
        <v>7072400</v>
      </c>
      <c r="F128" s="2">
        <v>7072400</v>
      </c>
      <c r="G128" s="2">
        <v>7072400</v>
      </c>
      <c r="H128" s="2">
        <v>30000</v>
      </c>
      <c r="I128" s="2">
        <v>1712554.18</v>
      </c>
      <c r="J128" s="2">
        <v>0</v>
      </c>
      <c r="K128" s="2">
        <v>3808365.78</v>
      </c>
      <c r="L128" s="7">
        <f t="shared" si="2"/>
        <v>0.53848280357445844</v>
      </c>
      <c r="M128" s="2">
        <v>3808365.78</v>
      </c>
      <c r="N128" s="2">
        <v>1521480.04</v>
      </c>
      <c r="O128" s="2">
        <v>1521480.04</v>
      </c>
      <c r="P128" s="8">
        <f t="shared" si="3"/>
        <v>0.21512924042757764</v>
      </c>
    </row>
    <row r="129" spans="1:16" hidden="1" x14ac:dyDescent="0.2">
      <c r="A129" t="s">
        <v>125</v>
      </c>
      <c r="B129" t="s">
        <v>179</v>
      </c>
      <c r="C129" t="s">
        <v>180</v>
      </c>
      <c r="D129" t="s">
        <v>2</v>
      </c>
      <c r="E129" s="2">
        <v>450000</v>
      </c>
      <c r="F129" s="2">
        <v>450000</v>
      </c>
      <c r="G129" s="2">
        <v>450000</v>
      </c>
      <c r="H129" s="2">
        <v>448500</v>
      </c>
      <c r="I129" s="2">
        <v>0</v>
      </c>
      <c r="J129" s="2">
        <v>0</v>
      </c>
      <c r="K129" s="2">
        <v>0</v>
      </c>
      <c r="L129" s="7">
        <f t="shared" si="2"/>
        <v>0</v>
      </c>
      <c r="M129" s="2">
        <v>0</v>
      </c>
      <c r="N129" s="2">
        <v>1500</v>
      </c>
      <c r="O129" s="2">
        <v>1500</v>
      </c>
      <c r="P129" s="8">
        <f t="shared" si="3"/>
        <v>3.3333333333333335E-3</v>
      </c>
    </row>
    <row r="130" spans="1:16" hidden="1" x14ac:dyDescent="0.2">
      <c r="A130" t="s">
        <v>125</v>
      </c>
      <c r="B130" t="s">
        <v>89</v>
      </c>
      <c r="C130" t="s">
        <v>90</v>
      </c>
      <c r="D130" t="s">
        <v>2</v>
      </c>
      <c r="E130" s="2">
        <v>198800</v>
      </c>
      <c r="F130" s="2">
        <v>198800</v>
      </c>
      <c r="G130" s="2">
        <v>198800</v>
      </c>
      <c r="H130" s="2">
        <v>0</v>
      </c>
      <c r="I130" s="2">
        <v>0</v>
      </c>
      <c r="J130" s="2">
        <v>0</v>
      </c>
      <c r="K130" s="2">
        <v>0</v>
      </c>
      <c r="L130" s="7">
        <f t="shared" si="2"/>
        <v>0</v>
      </c>
      <c r="M130" s="2">
        <v>0</v>
      </c>
      <c r="N130" s="2">
        <v>198800</v>
      </c>
      <c r="O130" s="2">
        <v>198800</v>
      </c>
      <c r="P130" s="8">
        <f t="shared" si="3"/>
        <v>1</v>
      </c>
    </row>
    <row r="131" spans="1:16" hidden="1" x14ac:dyDescent="0.2">
      <c r="A131" t="s">
        <v>125</v>
      </c>
      <c r="B131" t="s">
        <v>91</v>
      </c>
      <c r="C131" t="s">
        <v>92</v>
      </c>
      <c r="D131" t="s">
        <v>2</v>
      </c>
      <c r="E131" s="2">
        <v>216842</v>
      </c>
      <c r="F131" s="2">
        <v>4241842</v>
      </c>
      <c r="G131" s="2">
        <v>4241842</v>
      </c>
      <c r="H131" s="2">
        <v>0</v>
      </c>
      <c r="I131" s="2">
        <v>0</v>
      </c>
      <c r="J131" s="2">
        <v>0</v>
      </c>
      <c r="K131" s="2">
        <v>0</v>
      </c>
      <c r="L131" s="7">
        <f t="shared" ref="L131:L194" si="4">+K131/F131</f>
        <v>0</v>
      </c>
      <c r="M131" s="2">
        <v>0</v>
      </c>
      <c r="N131" s="2">
        <v>4241842</v>
      </c>
      <c r="O131" s="2">
        <v>4241842</v>
      </c>
      <c r="P131" s="8">
        <f t="shared" ref="P131:P194" si="5">+O131/F131</f>
        <v>1</v>
      </c>
    </row>
    <row r="132" spans="1:16" x14ac:dyDescent="0.2">
      <c r="A132" t="s">
        <v>125</v>
      </c>
      <c r="B132" t="s">
        <v>93</v>
      </c>
      <c r="C132" t="s">
        <v>94</v>
      </c>
      <c r="D132" t="s">
        <v>18</v>
      </c>
      <c r="E132" s="2">
        <v>8761401</v>
      </c>
      <c r="F132" s="2">
        <v>8761401</v>
      </c>
      <c r="G132" s="2">
        <v>8761401</v>
      </c>
      <c r="H132" s="2">
        <v>1255000</v>
      </c>
      <c r="I132" s="2">
        <v>2581936.0299999998</v>
      </c>
      <c r="J132" s="2">
        <v>0</v>
      </c>
      <c r="K132" s="2">
        <v>252121.42</v>
      </c>
      <c r="L132" s="7">
        <f t="shared" si="4"/>
        <v>2.8776381768166989E-2</v>
      </c>
      <c r="M132" s="2">
        <v>252121.42</v>
      </c>
      <c r="N132" s="2">
        <v>4672343.55</v>
      </c>
      <c r="O132" s="2">
        <v>4672343.55</v>
      </c>
      <c r="P132" s="8">
        <f t="shared" si="5"/>
        <v>0.53328726193447828</v>
      </c>
    </row>
    <row r="133" spans="1:16" hidden="1" x14ac:dyDescent="0.2">
      <c r="A133" t="s">
        <v>125</v>
      </c>
      <c r="B133" t="s">
        <v>95</v>
      </c>
      <c r="C133" t="s">
        <v>96</v>
      </c>
      <c r="D133" t="s">
        <v>18</v>
      </c>
      <c r="E133" s="2">
        <v>8761401</v>
      </c>
      <c r="F133" s="2">
        <v>8761401</v>
      </c>
      <c r="G133" s="2">
        <v>8761401</v>
      </c>
      <c r="H133" s="2">
        <v>1255000</v>
      </c>
      <c r="I133" s="2">
        <v>2581936.0299999998</v>
      </c>
      <c r="J133" s="2">
        <v>0</v>
      </c>
      <c r="K133" s="2">
        <v>252121.42</v>
      </c>
      <c r="L133" s="7">
        <f t="shared" si="4"/>
        <v>2.8776381768166989E-2</v>
      </c>
      <c r="M133" s="2">
        <v>252121.42</v>
      </c>
      <c r="N133" s="2">
        <v>4672343.55</v>
      </c>
      <c r="O133" s="2">
        <v>4672343.55</v>
      </c>
      <c r="P133" s="8">
        <f t="shared" si="5"/>
        <v>0.53328726193447828</v>
      </c>
    </row>
    <row r="134" spans="1:16" hidden="1" x14ac:dyDescent="0.2">
      <c r="A134" t="s">
        <v>125</v>
      </c>
      <c r="B134" t="s">
        <v>181</v>
      </c>
      <c r="C134" t="s">
        <v>182</v>
      </c>
      <c r="D134" t="s">
        <v>18</v>
      </c>
      <c r="E134" s="2">
        <v>125645</v>
      </c>
      <c r="F134" s="2">
        <v>125645</v>
      </c>
      <c r="G134" s="2">
        <v>125645</v>
      </c>
      <c r="H134" s="2">
        <v>0</v>
      </c>
      <c r="I134" s="2">
        <v>0</v>
      </c>
      <c r="J134" s="2">
        <v>0</v>
      </c>
      <c r="K134" s="2">
        <v>0</v>
      </c>
      <c r="L134" s="7">
        <f t="shared" si="4"/>
        <v>0</v>
      </c>
      <c r="M134" s="2">
        <v>0</v>
      </c>
      <c r="N134" s="2">
        <v>125645</v>
      </c>
      <c r="O134" s="2">
        <v>125645</v>
      </c>
      <c r="P134" s="8">
        <f t="shared" si="5"/>
        <v>1</v>
      </c>
    </row>
    <row r="135" spans="1:16" hidden="1" x14ac:dyDescent="0.2">
      <c r="A135" t="s">
        <v>125</v>
      </c>
      <c r="B135" t="s">
        <v>97</v>
      </c>
      <c r="C135" t="s">
        <v>98</v>
      </c>
      <c r="D135" t="s">
        <v>18</v>
      </c>
      <c r="E135" s="2">
        <v>1880000</v>
      </c>
      <c r="F135" s="2">
        <v>1880000</v>
      </c>
      <c r="G135" s="2">
        <v>1880000</v>
      </c>
      <c r="H135" s="2">
        <v>0</v>
      </c>
      <c r="I135" s="2">
        <v>0</v>
      </c>
      <c r="J135" s="2">
        <v>0</v>
      </c>
      <c r="K135" s="2">
        <v>0</v>
      </c>
      <c r="L135" s="7">
        <f t="shared" si="4"/>
        <v>0</v>
      </c>
      <c r="M135" s="2">
        <v>0</v>
      </c>
      <c r="N135" s="2">
        <v>1880000</v>
      </c>
      <c r="O135" s="2">
        <v>1880000</v>
      </c>
      <c r="P135" s="8">
        <f t="shared" si="5"/>
        <v>1</v>
      </c>
    </row>
    <row r="136" spans="1:16" hidden="1" x14ac:dyDescent="0.2">
      <c r="A136" t="s">
        <v>125</v>
      </c>
      <c r="B136" t="s">
        <v>99</v>
      </c>
      <c r="C136" t="s">
        <v>100</v>
      </c>
      <c r="D136" t="s">
        <v>18</v>
      </c>
      <c r="E136" s="2">
        <v>5855756</v>
      </c>
      <c r="F136" s="2">
        <v>5855756</v>
      </c>
      <c r="G136" s="2">
        <v>5855756</v>
      </c>
      <c r="H136" s="2">
        <v>1255000</v>
      </c>
      <c r="I136" s="2">
        <v>2581936.0299999998</v>
      </c>
      <c r="J136" s="2">
        <v>0</v>
      </c>
      <c r="K136" s="2">
        <v>252121.42</v>
      </c>
      <c r="L136" s="7">
        <f t="shared" si="4"/>
        <v>4.3055315146327822E-2</v>
      </c>
      <c r="M136" s="2">
        <v>252121.42</v>
      </c>
      <c r="N136" s="2">
        <v>1766698.55</v>
      </c>
      <c r="O136" s="2">
        <v>1766698.55</v>
      </c>
      <c r="P136" s="8">
        <f t="shared" si="5"/>
        <v>0.30170289711524867</v>
      </c>
    </row>
    <row r="137" spans="1:16" hidden="1" x14ac:dyDescent="0.2">
      <c r="A137" t="s">
        <v>125</v>
      </c>
      <c r="B137" t="s">
        <v>183</v>
      </c>
      <c r="C137" t="s">
        <v>184</v>
      </c>
      <c r="D137" t="s">
        <v>18</v>
      </c>
      <c r="E137" s="2">
        <v>900000</v>
      </c>
      <c r="F137" s="2">
        <v>900000</v>
      </c>
      <c r="G137" s="2">
        <v>900000</v>
      </c>
      <c r="H137" s="2">
        <v>0</v>
      </c>
      <c r="I137" s="2">
        <v>0</v>
      </c>
      <c r="J137" s="2">
        <v>0</v>
      </c>
      <c r="K137" s="2">
        <v>0</v>
      </c>
      <c r="L137" s="7">
        <f t="shared" si="4"/>
        <v>0</v>
      </c>
      <c r="M137" s="2">
        <v>0</v>
      </c>
      <c r="N137" s="2">
        <v>900000</v>
      </c>
      <c r="O137" s="2">
        <v>900000</v>
      </c>
      <c r="P137" s="8">
        <f t="shared" si="5"/>
        <v>1</v>
      </c>
    </row>
    <row r="138" spans="1:16" x14ac:dyDescent="0.2">
      <c r="A138" t="s">
        <v>125</v>
      </c>
      <c r="B138" t="s">
        <v>107</v>
      </c>
      <c r="C138" t="s">
        <v>108</v>
      </c>
      <c r="D138" t="s">
        <v>2</v>
      </c>
      <c r="E138" s="2">
        <v>500209751</v>
      </c>
      <c r="F138" s="2">
        <v>487859647</v>
      </c>
      <c r="G138" s="2">
        <v>487728273</v>
      </c>
      <c r="H138" s="2">
        <v>0</v>
      </c>
      <c r="I138" s="2">
        <v>10922503.15</v>
      </c>
      <c r="J138" s="2">
        <v>0</v>
      </c>
      <c r="K138" s="2">
        <v>356916845.83999997</v>
      </c>
      <c r="L138" s="7">
        <f t="shared" si="4"/>
        <v>0.73159739288705705</v>
      </c>
      <c r="M138" s="2">
        <v>356916845.83999997</v>
      </c>
      <c r="N138" s="2">
        <v>120020298.01000001</v>
      </c>
      <c r="O138" s="2">
        <v>119888924.01000001</v>
      </c>
      <c r="P138" s="8">
        <f t="shared" si="5"/>
        <v>0.2457447029022263</v>
      </c>
    </row>
    <row r="139" spans="1:16" hidden="1" x14ac:dyDescent="0.2">
      <c r="A139" t="s">
        <v>125</v>
      </c>
      <c r="B139" t="s">
        <v>109</v>
      </c>
      <c r="C139" t="s">
        <v>110</v>
      </c>
      <c r="D139" t="s">
        <v>2</v>
      </c>
      <c r="E139" s="2">
        <v>36571849</v>
      </c>
      <c r="F139" s="2">
        <v>36811903</v>
      </c>
      <c r="G139" s="2">
        <v>36680529</v>
      </c>
      <c r="H139" s="2">
        <v>0</v>
      </c>
      <c r="I139" s="2">
        <v>8680626</v>
      </c>
      <c r="J139" s="2">
        <v>0</v>
      </c>
      <c r="K139" s="2">
        <v>27759849</v>
      </c>
      <c r="L139" s="7">
        <f t="shared" si="4"/>
        <v>0.75409980842337876</v>
      </c>
      <c r="M139" s="2">
        <v>27759849</v>
      </c>
      <c r="N139" s="2">
        <v>371428</v>
      </c>
      <c r="O139" s="2">
        <v>240054</v>
      </c>
      <c r="P139" s="8">
        <f t="shared" si="5"/>
        <v>6.5210972657403776E-3</v>
      </c>
    </row>
    <row r="140" spans="1:16" hidden="1" x14ac:dyDescent="0.2">
      <c r="A140" t="s">
        <v>125</v>
      </c>
      <c r="B140" t="s">
        <v>185</v>
      </c>
      <c r="C140" t="s">
        <v>186</v>
      </c>
      <c r="D140" t="s">
        <v>2</v>
      </c>
      <c r="E140" s="2">
        <v>2000000</v>
      </c>
      <c r="F140" s="2">
        <v>2000000</v>
      </c>
      <c r="G140" s="2">
        <v>2000000</v>
      </c>
      <c r="H140" s="2">
        <v>0</v>
      </c>
      <c r="I140" s="2">
        <v>0</v>
      </c>
      <c r="J140" s="2">
        <v>0</v>
      </c>
      <c r="K140" s="2">
        <v>2000000</v>
      </c>
      <c r="L140" s="7">
        <f t="shared" si="4"/>
        <v>1</v>
      </c>
      <c r="M140" s="2">
        <v>2000000</v>
      </c>
      <c r="N140" s="2">
        <v>0</v>
      </c>
      <c r="O140" s="2">
        <v>0</v>
      </c>
      <c r="P140" s="8">
        <f t="shared" si="5"/>
        <v>0</v>
      </c>
    </row>
    <row r="141" spans="1:16" hidden="1" x14ac:dyDescent="0.2">
      <c r="A141" t="s">
        <v>125</v>
      </c>
      <c r="B141" t="s">
        <v>187</v>
      </c>
      <c r="C141" t="s">
        <v>112</v>
      </c>
      <c r="D141" t="s">
        <v>2</v>
      </c>
      <c r="E141" s="2">
        <v>29365245</v>
      </c>
      <c r="F141" s="2">
        <v>29569146</v>
      </c>
      <c r="G141" s="2">
        <v>29457557</v>
      </c>
      <c r="H141" s="2">
        <v>0</v>
      </c>
      <c r="I141" s="2">
        <v>7373302</v>
      </c>
      <c r="J141" s="2">
        <v>0</v>
      </c>
      <c r="K141" s="2">
        <v>21880354</v>
      </c>
      <c r="L141" s="7">
        <f t="shared" si="4"/>
        <v>0.73997246995229415</v>
      </c>
      <c r="M141" s="2">
        <v>21880354</v>
      </c>
      <c r="N141" s="2">
        <v>315490</v>
      </c>
      <c r="O141" s="2">
        <v>203901</v>
      </c>
      <c r="P141" s="8">
        <f t="shared" si="5"/>
        <v>6.895735169355246E-3</v>
      </c>
    </row>
    <row r="142" spans="1:16" hidden="1" x14ac:dyDescent="0.2">
      <c r="A142" t="s">
        <v>125</v>
      </c>
      <c r="B142" t="s">
        <v>188</v>
      </c>
      <c r="C142" t="s">
        <v>114</v>
      </c>
      <c r="D142" t="s">
        <v>2</v>
      </c>
      <c r="E142" s="2">
        <v>5206604</v>
      </c>
      <c r="F142" s="2">
        <v>5242757</v>
      </c>
      <c r="G142" s="2">
        <v>5222972</v>
      </c>
      <c r="H142" s="2">
        <v>0</v>
      </c>
      <c r="I142" s="2">
        <v>1307324</v>
      </c>
      <c r="J142" s="2">
        <v>0</v>
      </c>
      <c r="K142" s="2">
        <v>3879495</v>
      </c>
      <c r="L142" s="7">
        <f t="shared" si="4"/>
        <v>0.73997230846289463</v>
      </c>
      <c r="M142" s="2">
        <v>3879495</v>
      </c>
      <c r="N142" s="2">
        <v>55938</v>
      </c>
      <c r="O142" s="2">
        <v>36153</v>
      </c>
      <c r="P142" s="8">
        <f t="shared" si="5"/>
        <v>6.8957992903352187E-3</v>
      </c>
    </row>
    <row r="143" spans="1:16" hidden="1" x14ac:dyDescent="0.2">
      <c r="A143" t="s">
        <v>125</v>
      </c>
      <c r="B143" t="s">
        <v>115</v>
      </c>
      <c r="C143" t="s">
        <v>116</v>
      </c>
      <c r="D143" t="s">
        <v>2</v>
      </c>
      <c r="E143" s="2">
        <v>53240359</v>
      </c>
      <c r="F143" s="2">
        <v>24650201</v>
      </c>
      <c r="G143" s="2">
        <v>24650201</v>
      </c>
      <c r="H143" s="2">
        <v>0</v>
      </c>
      <c r="I143" s="2">
        <v>1294495.4099999999</v>
      </c>
      <c r="J143" s="2">
        <v>0</v>
      </c>
      <c r="K143" s="2">
        <v>5379378.5899999999</v>
      </c>
      <c r="L143" s="7">
        <f t="shared" si="4"/>
        <v>0.21822858929223335</v>
      </c>
      <c r="M143" s="2">
        <v>5379378.5899999999</v>
      </c>
      <c r="N143" s="2">
        <v>17976327</v>
      </c>
      <c r="O143" s="2">
        <v>17976327</v>
      </c>
      <c r="P143" s="8">
        <f t="shared" si="5"/>
        <v>0.72925681214526406</v>
      </c>
    </row>
    <row r="144" spans="1:16" hidden="1" x14ac:dyDescent="0.2">
      <c r="A144" t="s">
        <v>125</v>
      </c>
      <c r="B144" t="s">
        <v>117</v>
      </c>
      <c r="C144" t="s">
        <v>118</v>
      </c>
      <c r="D144" t="s">
        <v>2</v>
      </c>
      <c r="E144" s="2">
        <v>41240359</v>
      </c>
      <c r="F144" s="2">
        <v>17740359</v>
      </c>
      <c r="G144" s="2">
        <v>17740359</v>
      </c>
      <c r="H144" s="2">
        <v>0</v>
      </c>
      <c r="I144" s="2">
        <v>1294495.4099999999</v>
      </c>
      <c r="J144" s="2">
        <v>0</v>
      </c>
      <c r="K144" s="2">
        <v>3705504.59</v>
      </c>
      <c r="L144" s="7">
        <f t="shared" si="4"/>
        <v>0.20887427306290701</v>
      </c>
      <c r="M144" s="2">
        <v>3705504.59</v>
      </c>
      <c r="N144" s="2">
        <v>12740359</v>
      </c>
      <c r="O144" s="2">
        <v>12740359</v>
      </c>
      <c r="P144" s="8">
        <f t="shared" si="5"/>
        <v>0.71815677461769512</v>
      </c>
    </row>
    <row r="145" spans="1:16" hidden="1" x14ac:dyDescent="0.2">
      <c r="A145" t="s">
        <v>125</v>
      </c>
      <c r="B145" t="s">
        <v>119</v>
      </c>
      <c r="C145" t="s">
        <v>120</v>
      </c>
      <c r="D145" t="s">
        <v>2</v>
      </c>
      <c r="E145" s="2">
        <v>12000000</v>
      </c>
      <c r="F145" s="2">
        <v>6909842</v>
      </c>
      <c r="G145" s="2">
        <v>6909842</v>
      </c>
      <c r="H145" s="2">
        <v>0</v>
      </c>
      <c r="I145" s="2">
        <v>0</v>
      </c>
      <c r="J145" s="2">
        <v>0</v>
      </c>
      <c r="K145" s="2">
        <v>1673874</v>
      </c>
      <c r="L145" s="7">
        <f t="shared" si="4"/>
        <v>0.24224490227128204</v>
      </c>
      <c r="M145" s="2">
        <v>1673874</v>
      </c>
      <c r="N145" s="2">
        <v>5235968</v>
      </c>
      <c r="O145" s="2">
        <v>5235968</v>
      </c>
      <c r="P145" s="8">
        <f t="shared" si="5"/>
        <v>0.75775509772871796</v>
      </c>
    </row>
    <row r="146" spans="1:16" hidden="1" x14ac:dyDescent="0.2">
      <c r="A146" t="s">
        <v>125</v>
      </c>
      <c r="B146" t="s">
        <v>121</v>
      </c>
      <c r="C146" t="s">
        <v>122</v>
      </c>
      <c r="D146" t="s">
        <v>2</v>
      </c>
      <c r="E146" s="2">
        <v>0</v>
      </c>
      <c r="F146" s="2">
        <v>16000000</v>
      </c>
      <c r="G146" s="2">
        <v>16000000</v>
      </c>
      <c r="H146" s="2">
        <v>0</v>
      </c>
      <c r="I146" s="2">
        <v>890443.04</v>
      </c>
      <c r="J146" s="2">
        <v>0</v>
      </c>
      <c r="K146" s="2">
        <v>15109556.960000001</v>
      </c>
      <c r="L146" s="7">
        <f t="shared" si="4"/>
        <v>0.94434731000000005</v>
      </c>
      <c r="M146" s="2">
        <v>15109556.960000001</v>
      </c>
      <c r="N146" s="2">
        <v>0</v>
      </c>
      <c r="O146" s="2">
        <v>0</v>
      </c>
      <c r="P146" s="8">
        <f t="shared" si="5"/>
        <v>0</v>
      </c>
    </row>
    <row r="147" spans="1:16" hidden="1" x14ac:dyDescent="0.2">
      <c r="A147" t="s">
        <v>125</v>
      </c>
      <c r="B147" t="s">
        <v>189</v>
      </c>
      <c r="C147" t="s">
        <v>190</v>
      </c>
      <c r="D147" t="s">
        <v>2</v>
      </c>
      <c r="E147" s="2">
        <v>0</v>
      </c>
      <c r="F147" s="2">
        <v>16000000</v>
      </c>
      <c r="G147" s="2">
        <v>16000000</v>
      </c>
      <c r="H147" s="2">
        <v>0</v>
      </c>
      <c r="I147" s="2">
        <v>890443.04</v>
      </c>
      <c r="J147" s="2">
        <v>0</v>
      </c>
      <c r="K147" s="2">
        <v>15109556.960000001</v>
      </c>
      <c r="L147" s="7">
        <f t="shared" si="4"/>
        <v>0.94434731000000005</v>
      </c>
      <c r="M147" s="2">
        <v>15109556.960000001</v>
      </c>
      <c r="N147" s="2">
        <v>0</v>
      </c>
      <c r="O147" s="2">
        <v>0</v>
      </c>
      <c r="P147" s="8">
        <f t="shared" si="5"/>
        <v>0</v>
      </c>
    </row>
    <row r="148" spans="1:16" hidden="1" x14ac:dyDescent="0.2">
      <c r="A148" t="s">
        <v>125</v>
      </c>
      <c r="B148" t="s">
        <v>191</v>
      </c>
      <c r="C148" t="s">
        <v>192</v>
      </c>
      <c r="D148" t="s">
        <v>2</v>
      </c>
      <c r="E148" s="2">
        <v>410397543</v>
      </c>
      <c r="F148" s="2">
        <v>410397543</v>
      </c>
      <c r="G148" s="2">
        <v>410397543</v>
      </c>
      <c r="H148" s="2">
        <v>0</v>
      </c>
      <c r="I148" s="2">
        <v>56938.7</v>
      </c>
      <c r="J148" s="2">
        <v>0</v>
      </c>
      <c r="K148" s="2">
        <v>308668061.29000002</v>
      </c>
      <c r="L148" s="7">
        <f t="shared" si="4"/>
        <v>0.75211966191035418</v>
      </c>
      <c r="M148" s="2">
        <v>308668061.29000002</v>
      </c>
      <c r="N148" s="2">
        <v>101672543.01000001</v>
      </c>
      <c r="O148" s="2">
        <v>101672543.01000001</v>
      </c>
      <c r="P148" s="8">
        <f t="shared" si="5"/>
        <v>0.2477415977366122</v>
      </c>
    </row>
    <row r="149" spans="1:16" hidden="1" x14ac:dyDescent="0.2">
      <c r="A149" t="s">
        <v>125</v>
      </c>
      <c r="B149" t="s">
        <v>193</v>
      </c>
      <c r="C149" t="s">
        <v>194</v>
      </c>
      <c r="D149" t="s">
        <v>2</v>
      </c>
      <c r="E149" s="2">
        <v>406300000</v>
      </c>
      <c r="F149" s="2">
        <v>406300000</v>
      </c>
      <c r="G149" s="2">
        <v>406300000</v>
      </c>
      <c r="H149" s="2">
        <v>0</v>
      </c>
      <c r="I149" s="2">
        <v>0.02</v>
      </c>
      <c r="J149" s="2">
        <v>0</v>
      </c>
      <c r="K149" s="2">
        <v>304724999.97000003</v>
      </c>
      <c r="L149" s="7">
        <f t="shared" si="4"/>
        <v>0.74999999992616295</v>
      </c>
      <c r="M149" s="2">
        <v>304724999.97000003</v>
      </c>
      <c r="N149" s="2">
        <v>101575000.01000001</v>
      </c>
      <c r="O149" s="2">
        <v>101575000.01000001</v>
      </c>
      <c r="P149" s="8">
        <f t="shared" si="5"/>
        <v>0.25000000002461237</v>
      </c>
    </row>
    <row r="150" spans="1:16" hidden="1" x14ac:dyDescent="0.2">
      <c r="A150" t="s">
        <v>125</v>
      </c>
      <c r="B150" t="s">
        <v>195</v>
      </c>
      <c r="C150" t="s">
        <v>196</v>
      </c>
      <c r="D150" t="s">
        <v>2</v>
      </c>
      <c r="E150" s="2">
        <v>4097543</v>
      </c>
      <c r="F150" s="2">
        <v>4097543</v>
      </c>
      <c r="G150" s="2">
        <v>4097543</v>
      </c>
      <c r="H150" s="2">
        <v>0</v>
      </c>
      <c r="I150" s="2">
        <v>56938.68</v>
      </c>
      <c r="J150" s="2">
        <v>0</v>
      </c>
      <c r="K150" s="2">
        <v>3943061.32</v>
      </c>
      <c r="L150" s="7">
        <f t="shared" si="4"/>
        <v>0.96229894841860109</v>
      </c>
      <c r="M150" s="2">
        <v>3943061.32</v>
      </c>
      <c r="N150" s="2">
        <v>97543</v>
      </c>
      <c r="O150" s="2">
        <v>97543</v>
      </c>
      <c r="P150" s="8">
        <f t="shared" si="5"/>
        <v>2.3805241336088481E-2</v>
      </c>
    </row>
    <row r="151" spans="1:16" x14ac:dyDescent="0.2">
      <c r="A151" s="9" t="s">
        <v>197</v>
      </c>
      <c r="B151" s="9" t="s">
        <v>1</v>
      </c>
      <c r="C151" s="9" t="s">
        <v>1</v>
      </c>
      <c r="D151" s="9" t="s">
        <v>2</v>
      </c>
      <c r="E151" s="10">
        <v>2719563900</v>
      </c>
      <c r="F151" s="10">
        <v>2719563900</v>
      </c>
      <c r="G151" s="10">
        <v>2702793030</v>
      </c>
      <c r="H151" s="10">
        <v>2350386.9700000002</v>
      </c>
      <c r="I151" s="10">
        <v>248025222.80000001</v>
      </c>
      <c r="J151" s="10">
        <v>0</v>
      </c>
      <c r="K151" s="10">
        <v>1405132936.74</v>
      </c>
      <c r="L151" s="11">
        <f t="shared" si="4"/>
        <v>0.51667583054033039</v>
      </c>
      <c r="M151" s="10">
        <v>1405132936.74</v>
      </c>
      <c r="N151" s="10">
        <v>1064055353.49</v>
      </c>
      <c r="O151" s="10">
        <v>1047284483.49</v>
      </c>
      <c r="P151" s="12">
        <f t="shared" si="5"/>
        <v>0.38509280237541027</v>
      </c>
    </row>
    <row r="152" spans="1:16" x14ac:dyDescent="0.2">
      <c r="A152" t="s">
        <v>197</v>
      </c>
      <c r="B152" t="s">
        <v>4</v>
      </c>
      <c r="C152" t="s">
        <v>5</v>
      </c>
      <c r="D152" t="s">
        <v>2</v>
      </c>
      <c r="E152" s="2">
        <v>1276422600</v>
      </c>
      <c r="F152" s="2">
        <v>1276422600</v>
      </c>
      <c r="G152" s="2">
        <v>1259866718</v>
      </c>
      <c r="H152" s="2">
        <v>0</v>
      </c>
      <c r="I152" s="2">
        <v>55685189</v>
      </c>
      <c r="J152" s="2">
        <v>0</v>
      </c>
      <c r="K152" s="2">
        <v>837368064.30999994</v>
      </c>
      <c r="L152" s="7">
        <f t="shared" si="4"/>
        <v>0.65602729402472182</v>
      </c>
      <c r="M152" s="2">
        <v>837368064.30999994</v>
      </c>
      <c r="N152" s="2">
        <v>383369346.69</v>
      </c>
      <c r="O152" s="2">
        <v>366813464.69</v>
      </c>
      <c r="P152" s="8">
        <f t="shared" si="5"/>
        <v>0.28737619083993027</v>
      </c>
    </row>
    <row r="153" spans="1:16" hidden="1" x14ac:dyDescent="0.2">
      <c r="A153" t="s">
        <v>197</v>
      </c>
      <c r="B153" t="s">
        <v>6</v>
      </c>
      <c r="C153" t="s">
        <v>7</v>
      </c>
      <c r="D153" t="s">
        <v>2</v>
      </c>
      <c r="E153" s="2">
        <v>506697000</v>
      </c>
      <c r="F153" s="2">
        <v>506697000</v>
      </c>
      <c r="G153" s="2">
        <v>499563343</v>
      </c>
      <c r="H153" s="2">
        <v>0</v>
      </c>
      <c r="I153" s="2">
        <v>0</v>
      </c>
      <c r="J153" s="2">
        <v>0</v>
      </c>
      <c r="K153" s="2">
        <v>357053759.73000002</v>
      </c>
      <c r="L153" s="7">
        <f t="shared" si="4"/>
        <v>0.70466918045695948</v>
      </c>
      <c r="M153" s="2">
        <v>357053759.73000002</v>
      </c>
      <c r="N153" s="2">
        <v>149643240.27000001</v>
      </c>
      <c r="O153" s="2">
        <v>142509583.27000001</v>
      </c>
      <c r="P153" s="8">
        <f t="shared" si="5"/>
        <v>0.28125207623096249</v>
      </c>
    </row>
    <row r="154" spans="1:16" hidden="1" x14ac:dyDescent="0.2">
      <c r="A154" t="s">
        <v>197</v>
      </c>
      <c r="B154" t="s">
        <v>8</v>
      </c>
      <c r="C154" t="s">
        <v>9</v>
      </c>
      <c r="D154" t="s">
        <v>2</v>
      </c>
      <c r="E154" s="2">
        <v>506697000</v>
      </c>
      <c r="F154" s="2">
        <v>506697000</v>
      </c>
      <c r="G154" s="2">
        <v>499563343</v>
      </c>
      <c r="H154" s="2">
        <v>0</v>
      </c>
      <c r="I154" s="2">
        <v>0</v>
      </c>
      <c r="J154" s="2">
        <v>0</v>
      </c>
      <c r="K154" s="2">
        <v>357053759.73000002</v>
      </c>
      <c r="L154" s="7">
        <f t="shared" si="4"/>
        <v>0.70466918045695948</v>
      </c>
      <c r="M154" s="2">
        <v>357053759.73000002</v>
      </c>
      <c r="N154" s="2">
        <v>149643240.27000001</v>
      </c>
      <c r="O154" s="2">
        <v>142509583.27000001</v>
      </c>
      <c r="P154" s="8">
        <f t="shared" si="5"/>
        <v>0.28125207623096249</v>
      </c>
    </row>
    <row r="155" spans="1:16" hidden="1" x14ac:dyDescent="0.2">
      <c r="A155" t="s">
        <v>197</v>
      </c>
      <c r="B155" t="s">
        <v>198</v>
      </c>
      <c r="C155" t="s">
        <v>199</v>
      </c>
      <c r="D155" t="s">
        <v>2</v>
      </c>
      <c r="E155" s="2">
        <v>5000000</v>
      </c>
      <c r="F155" s="2">
        <v>5000000</v>
      </c>
      <c r="G155" s="2">
        <v>5000000</v>
      </c>
      <c r="H155" s="2">
        <v>0</v>
      </c>
      <c r="I155" s="2">
        <v>0</v>
      </c>
      <c r="J155" s="2">
        <v>0</v>
      </c>
      <c r="K155" s="2">
        <v>997911.91</v>
      </c>
      <c r="L155" s="7">
        <f t="shared" si="4"/>
        <v>0.199582382</v>
      </c>
      <c r="M155" s="2">
        <v>997911.91</v>
      </c>
      <c r="N155" s="2">
        <v>4002088.09</v>
      </c>
      <c r="O155" s="2">
        <v>4002088.09</v>
      </c>
      <c r="P155" s="8">
        <f t="shared" si="5"/>
        <v>0.800417618</v>
      </c>
    </row>
    <row r="156" spans="1:16" hidden="1" x14ac:dyDescent="0.2">
      <c r="A156" t="s">
        <v>197</v>
      </c>
      <c r="B156" t="s">
        <v>200</v>
      </c>
      <c r="C156" t="s">
        <v>201</v>
      </c>
      <c r="D156" t="s">
        <v>2</v>
      </c>
      <c r="E156" s="2">
        <v>5000000</v>
      </c>
      <c r="F156" s="2">
        <v>5000000</v>
      </c>
      <c r="G156" s="2">
        <v>5000000</v>
      </c>
      <c r="H156" s="2">
        <v>0</v>
      </c>
      <c r="I156" s="2">
        <v>0</v>
      </c>
      <c r="J156" s="2">
        <v>0</v>
      </c>
      <c r="K156" s="2">
        <v>997911.91</v>
      </c>
      <c r="L156" s="7">
        <f t="shared" si="4"/>
        <v>0.199582382</v>
      </c>
      <c r="M156" s="2">
        <v>997911.91</v>
      </c>
      <c r="N156" s="2">
        <v>4002088.09</v>
      </c>
      <c r="O156" s="2">
        <v>4002088.09</v>
      </c>
      <c r="P156" s="8">
        <f t="shared" si="5"/>
        <v>0.800417618</v>
      </c>
    </row>
    <row r="157" spans="1:16" hidden="1" x14ac:dyDescent="0.2">
      <c r="A157" t="s">
        <v>197</v>
      </c>
      <c r="B157" t="s">
        <v>10</v>
      </c>
      <c r="C157" t="s">
        <v>11</v>
      </c>
      <c r="D157" t="s">
        <v>2</v>
      </c>
      <c r="E157" s="2">
        <v>569636800</v>
      </c>
      <c r="F157" s="2">
        <v>569636800</v>
      </c>
      <c r="G157" s="2">
        <v>562740047</v>
      </c>
      <c r="H157" s="2">
        <v>0</v>
      </c>
      <c r="I157" s="2">
        <v>0</v>
      </c>
      <c r="J157" s="2">
        <v>0</v>
      </c>
      <c r="K157" s="2">
        <v>342438253.67000002</v>
      </c>
      <c r="L157" s="7">
        <f t="shared" si="4"/>
        <v>0.60115191586990169</v>
      </c>
      <c r="M157" s="2">
        <v>342438253.67000002</v>
      </c>
      <c r="N157" s="2">
        <v>227198546.33000001</v>
      </c>
      <c r="O157" s="2">
        <v>220301793.33000001</v>
      </c>
      <c r="P157" s="8">
        <f t="shared" si="5"/>
        <v>0.38674080278872436</v>
      </c>
    </row>
    <row r="158" spans="1:16" hidden="1" x14ac:dyDescent="0.2">
      <c r="A158" t="s">
        <v>197</v>
      </c>
      <c r="B158" t="s">
        <v>12</v>
      </c>
      <c r="C158" t="s">
        <v>13</v>
      </c>
      <c r="D158" t="s">
        <v>2</v>
      </c>
      <c r="E158" s="2">
        <v>144429000</v>
      </c>
      <c r="F158" s="2">
        <v>144429000</v>
      </c>
      <c r="G158" s="2">
        <v>142548466</v>
      </c>
      <c r="H158" s="2">
        <v>0</v>
      </c>
      <c r="I158" s="2">
        <v>0</v>
      </c>
      <c r="J158" s="2">
        <v>0</v>
      </c>
      <c r="K158" s="2">
        <v>99288255.640000001</v>
      </c>
      <c r="L158" s="7">
        <f t="shared" si="4"/>
        <v>0.687453736022544</v>
      </c>
      <c r="M158" s="2">
        <v>99288255.640000001</v>
      </c>
      <c r="N158" s="2">
        <v>45140744.359999999</v>
      </c>
      <c r="O158" s="2">
        <v>43260210.359999999</v>
      </c>
      <c r="P158" s="8">
        <f t="shared" si="5"/>
        <v>0.29952579024988057</v>
      </c>
    </row>
    <row r="159" spans="1:16" hidden="1" x14ac:dyDescent="0.2">
      <c r="A159" t="s">
        <v>197</v>
      </c>
      <c r="B159" t="s">
        <v>14</v>
      </c>
      <c r="C159" t="s">
        <v>15</v>
      </c>
      <c r="D159" t="s">
        <v>2</v>
      </c>
      <c r="E159" s="2">
        <v>208216000</v>
      </c>
      <c r="F159" s="2">
        <v>208216000</v>
      </c>
      <c r="G159" s="2">
        <v>205792430</v>
      </c>
      <c r="H159" s="2">
        <v>0</v>
      </c>
      <c r="I159" s="2">
        <v>0</v>
      </c>
      <c r="J159" s="2">
        <v>0</v>
      </c>
      <c r="K159" s="2">
        <v>141916522.09999999</v>
      </c>
      <c r="L159" s="7">
        <f t="shared" si="4"/>
        <v>0.68158317372344102</v>
      </c>
      <c r="M159" s="2">
        <v>141916522.09999999</v>
      </c>
      <c r="N159" s="2">
        <v>66299477.899999999</v>
      </c>
      <c r="O159" s="2">
        <v>63875907.899999999</v>
      </c>
      <c r="P159" s="8">
        <f t="shared" si="5"/>
        <v>0.30677713480232066</v>
      </c>
    </row>
    <row r="160" spans="1:16" hidden="1" x14ac:dyDescent="0.2">
      <c r="A160" t="s">
        <v>197</v>
      </c>
      <c r="B160" t="s">
        <v>16</v>
      </c>
      <c r="C160" t="s">
        <v>17</v>
      </c>
      <c r="D160" t="s">
        <v>18</v>
      </c>
      <c r="E160" s="2">
        <v>80879100</v>
      </c>
      <c r="F160" s="2">
        <v>80879100</v>
      </c>
      <c r="G160" s="2">
        <v>79799838</v>
      </c>
      <c r="H160" s="2">
        <v>0</v>
      </c>
      <c r="I160" s="2">
        <v>0</v>
      </c>
      <c r="J160" s="2">
        <v>0</v>
      </c>
      <c r="K160" s="2">
        <v>0</v>
      </c>
      <c r="L160" s="7">
        <f t="shared" si="4"/>
        <v>0</v>
      </c>
      <c r="M160" s="2">
        <v>0</v>
      </c>
      <c r="N160" s="2">
        <v>80879100</v>
      </c>
      <c r="O160" s="2">
        <v>79799838</v>
      </c>
      <c r="P160" s="8">
        <f t="shared" si="5"/>
        <v>0.98665586041387698</v>
      </c>
    </row>
    <row r="161" spans="1:16" hidden="1" x14ac:dyDescent="0.2">
      <c r="A161" t="s">
        <v>197</v>
      </c>
      <c r="B161" t="s">
        <v>19</v>
      </c>
      <c r="C161" t="s">
        <v>20</v>
      </c>
      <c r="D161" t="s">
        <v>2</v>
      </c>
      <c r="E161" s="2">
        <v>84724700</v>
      </c>
      <c r="F161" s="2">
        <v>84724700</v>
      </c>
      <c r="G161" s="2">
        <v>84724700</v>
      </c>
      <c r="H161" s="2">
        <v>0</v>
      </c>
      <c r="I161" s="2">
        <v>0</v>
      </c>
      <c r="J161" s="2">
        <v>0</v>
      </c>
      <c r="K161" s="2">
        <v>68360254.859999999</v>
      </c>
      <c r="L161" s="7">
        <f t="shared" si="4"/>
        <v>0.80685154223030586</v>
      </c>
      <c r="M161" s="2">
        <v>68360254.859999999</v>
      </c>
      <c r="N161" s="2">
        <v>16364445.140000001</v>
      </c>
      <c r="O161" s="2">
        <v>16364445.140000001</v>
      </c>
      <c r="P161" s="8">
        <f t="shared" si="5"/>
        <v>0.19314845776969408</v>
      </c>
    </row>
    <row r="162" spans="1:16" hidden="1" x14ac:dyDescent="0.2">
      <c r="A162" t="s">
        <v>197</v>
      </c>
      <c r="B162" t="s">
        <v>21</v>
      </c>
      <c r="C162" t="s">
        <v>22</v>
      </c>
      <c r="D162" t="s">
        <v>2</v>
      </c>
      <c r="E162" s="2">
        <v>51388000</v>
      </c>
      <c r="F162" s="2">
        <v>51388000</v>
      </c>
      <c r="G162" s="2">
        <v>49874613</v>
      </c>
      <c r="H162" s="2">
        <v>0</v>
      </c>
      <c r="I162" s="2">
        <v>0</v>
      </c>
      <c r="J162" s="2">
        <v>0</v>
      </c>
      <c r="K162" s="2">
        <v>32873221.07</v>
      </c>
      <c r="L162" s="7">
        <f t="shared" si="4"/>
        <v>0.63970617790145556</v>
      </c>
      <c r="M162" s="2">
        <v>32873221.07</v>
      </c>
      <c r="N162" s="2">
        <v>18514778.93</v>
      </c>
      <c r="O162" s="2">
        <v>17001391.93</v>
      </c>
      <c r="P162" s="8">
        <f t="shared" si="5"/>
        <v>0.33084361971666537</v>
      </c>
    </row>
    <row r="163" spans="1:16" hidden="1" x14ac:dyDescent="0.2">
      <c r="A163" t="s">
        <v>197</v>
      </c>
      <c r="B163" t="s">
        <v>23</v>
      </c>
      <c r="C163" t="s">
        <v>24</v>
      </c>
      <c r="D163" t="s">
        <v>2</v>
      </c>
      <c r="E163" s="2">
        <v>97544500</v>
      </c>
      <c r="F163" s="2">
        <v>97544500</v>
      </c>
      <c r="G163" s="2">
        <v>96281764</v>
      </c>
      <c r="H163" s="2">
        <v>0</v>
      </c>
      <c r="I163" s="2">
        <v>27820885</v>
      </c>
      <c r="J163" s="2">
        <v>0</v>
      </c>
      <c r="K163" s="2">
        <v>68460879</v>
      </c>
      <c r="L163" s="7">
        <f t="shared" si="4"/>
        <v>0.70184253340782921</v>
      </c>
      <c r="M163" s="2">
        <v>68460879</v>
      </c>
      <c r="N163" s="2">
        <v>1262736</v>
      </c>
      <c r="O163" s="2">
        <v>0</v>
      </c>
      <c r="P163" s="8">
        <f t="shared" si="5"/>
        <v>0</v>
      </c>
    </row>
    <row r="164" spans="1:16" hidden="1" x14ac:dyDescent="0.2">
      <c r="A164" t="s">
        <v>197</v>
      </c>
      <c r="B164" t="s">
        <v>202</v>
      </c>
      <c r="C164" t="s">
        <v>26</v>
      </c>
      <c r="D164" t="s">
        <v>2</v>
      </c>
      <c r="E164" s="2">
        <v>92542100</v>
      </c>
      <c r="F164" s="2">
        <v>92542100</v>
      </c>
      <c r="G164" s="2">
        <v>91344119</v>
      </c>
      <c r="H164" s="2">
        <v>0</v>
      </c>
      <c r="I164" s="2">
        <v>26390677</v>
      </c>
      <c r="J164" s="2">
        <v>0</v>
      </c>
      <c r="K164" s="2">
        <v>64953442</v>
      </c>
      <c r="L164" s="7">
        <f t="shared" si="4"/>
        <v>0.70187992275947919</v>
      </c>
      <c r="M164" s="2">
        <v>64953442</v>
      </c>
      <c r="N164" s="2">
        <v>1197981</v>
      </c>
      <c r="O164" s="2">
        <v>0</v>
      </c>
      <c r="P164" s="8">
        <f t="shared" si="5"/>
        <v>0</v>
      </c>
    </row>
    <row r="165" spans="1:16" hidden="1" x14ac:dyDescent="0.2">
      <c r="A165" t="s">
        <v>197</v>
      </c>
      <c r="B165" t="s">
        <v>203</v>
      </c>
      <c r="C165" t="s">
        <v>28</v>
      </c>
      <c r="D165" t="s">
        <v>2</v>
      </c>
      <c r="E165" s="2">
        <v>5002400</v>
      </c>
      <c r="F165" s="2">
        <v>5002400</v>
      </c>
      <c r="G165" s="2">
        <v>4937645</v>
      </c>
      <c r="H165" s="2">
        <v>0</v>
      </c>
      <c r="I165" s="2">
        <v>1430208</v>
      </c>
      <c r="J165" s="2">
        <v>0</v>
      </c>
      <c r="K165" s="2">
        <v>3507437</v>
      </c>
      <c r="L165" s="7">
        <f t="shared" si="4"/>
        <v>0.70115084759315527</v>
      </c>
      <c r="M165" s="2">
        <v>3507437</v>
      </c>
      <c r="N165" s="2">
        <v>64755</v>
      </c>
      <c r="O165" s="2">
        <v>0</v>
      </c>
      <c r="P165" s="8">
        <f t="shared" si="5"/>
        <v>0</v>
      </c>
    </row>
    <row r="166" spans="1:16" hidden="1" x14ac:dyDescent="0.2">
      <c r="A166" t="s">
        <v>197</v>
      </c>
      <c r="B166" t="s">
        <v>29</v>
      </c>
      <c r="C166" t="s">
        <v>30</v>
      </c>
      <c r="D166" t="s">
        <v>2</v>
      </c>
      <c r="E166" s="2">
        <v>97544300</v>
      </c>
      <c r="F166" s="2">
        <v>97544300</v>
      </c>
      <c r="G166" s="2">
        <v>96281564</v>
      </c>
      <c r="H166" s="2">
        <v>0</v>
      </c>
      <c r="I166" s="2">
        <v>27864304</v>
      </c>
      <c r="J166" s="2">
        <v>0</v>
      </c>
      <c r="K166" s="2">
        <v>68417260</v>
      </c>
      <c r="L166" s="7">
        <f t="shared" si="4"/>
        <v>0.70139680124825332</v>
      </c>
      <c r="M166" s="2">
        <v>68417260</v>
      </c>
      <c r="N166" s="2">
        <v>1262736</v>
      </c>
      <c r="O166" s="2">
        <v>0</v>
      </c>
      <c r="P166" s="8">
        <f t="shared" si="5"/>
        <v>0</v>
      </c>
    </row>
    <row r="167" spans="1:16" hidden="1" x14ac:dyDescent="0.2">
      <c r="A167" t="s">
        <v>197</v>
      </c>
      <c r="B167" t="s">
        <v>204</v>
      </c>
      <c r="C167" t="s">
        <v>32</v>
      </c>
      <c r="D167" t="s">
        <v>2</v>
      </c>
      <c r="E167" s="2">
        <v>52523800</v>
      </c>
      <c r="F167" s="2">
        <v>52523800</v>
      </c>
      <c r="G167" s="2">
        <v>51843865</v>
      </c>
      <c r="H167" s="2">
        <v>0</v>
      </c>
      <c r="I167" s="2">
        <v>14993715</v>
      </c>
      <c r="J167" s="2">
        <v>0</v>
      </c>
      <c r="K167" s="2">
        <v>36850150</v>
      </c>
      <c r="L167" s="7">
        <f t="shared" si="4"/>
        <v>0.70158956511143522</v>
      </c>
      <c r="M167" s="2">
        <v>36850150</v>
      </c>
      <c r="N167" s="2">
        <v>679935</v>
      </c>
      <c r="O167" s="2">
        <v>0</v>
      </c>
      <c r="P167" s="8">
        <f t="shared" si="5"/>
        <v>0</v>
      </c>
    </row>
    <row r="168" spans="1:16" hidden="1" x14ac:dyDescent="0.2">
      <c r="A168" t="s">
        <v>197</v>
      </c>
      <c r="B168" t="s">
        <v>205</v>
      </c>
      <c r="C168" t="s">
        <v>34</v>
      </c>
      <c r="D168" t="s">
        <v>2</v>
      </c>
      <c r="E168" s="2">
        <v>30013600</v>
      </c>
      <c r="F168" s="2">
        <v>30013600</v>
      </c>
      <c r="G168" s="2">
        <v>29625066</v>
      </c>
      <c r="H168" s="2">
        <v>0</v>
      </c>
      <c r="I168" s="2">
        <v>8580307</v>
      </c>
      <c r="J168" s="2">
        <v>0</v>
      </c>
      <c r="K168" s="2">
        <v>21044759</v>
      </c>
      <c r="L168" s="7">
        <f t="shared" si="4"/>
        <v>0.70117410107417966</v>
      </c>
      <c r="M168" s="2">
        <v>21044759</v>
      </c>
      <c r="N168" s="2">
        <v>388534</v>
      </c>
      <c r="O168" s="2">
        <v>0</v>
      </c>
      <c r="P168" s="8">
        <f t="shared" si="5"/>
        <v>0</v>
      </c>
    </row>
    <row r="169" spans="1:16" hidden="1" x14ac:dyDescent="0.2">
      <c r="A169" t="s">
        <v>197</v>
      </c>
      <c r="B169" t="s">
        <v>206</v>
      </c>
      <c r="C169" t="s">
        <v>36</v>
      </c>
      <c r="D169" t="s">
        <v>2</v>
      </c>
      <c r="E169" s="2">
        <v>15006900</v>
      </c>
      <c r="F169" s="2">
        <v>15006900</v>
      </c>
      <c r="G169" s="2">
        <v>14812633</v>
      </c>
      <c r="H169" s="2">
        <v>0</v>
      </c>
      <c r="I169" s="2">
        <v>4290282</v>
      </c>
      <c r="J169" s="2">
        <v>0</v>
      </c>
      <c r="K169" s="2">
        <v>10522351</v>
      </c>
      <c r="L169" s="7">
        <f t="shared" si="4"/>
        <v>0.70116752960304929</v>
      </c>
      <c r="M169" s="2">
        <v>10522351</v>
      </c>
      <c r="N169" s="2">
        <v>194267</v>
      </c>
      <c r="O169" s="2">
        <v>0</v>
      </c>
      <c r="P169" s="8">
        <f t="shared" si="5"/>
        <v>0</v>
      </c>
    </row>
    <row r="170" spans="1:16" x14ac:dyDescent="0.2">
      <c r="A170" t="s">
        <v>197</v>
      </c>
      <c r="B170" t="s">
        <v>37</v>
      </c>
      <c r="C170" t="s">
        <v>38</v>
      </c>
      <c r="D170" t="s">
        <v>2</v>
      </c>
      <c r="E170" s="2">
        <v>1205544950</v>
      </c>
      <c r="F170" s="2">
        <v>1113794950</v>
      </c>
      <c r="G170" s="2">
        <v>1100794950</v>
      </c>
      <c r="H170" s="2">
        <v>512440.01</v>
      </c>
      <c r="I170" s="2">
        <v>152381215.47</v>
      </c>
      <c r="J170" s="2">
        <v>0</v>
      </c>
      <c r="K170" s="2">
        <v>534159766.14999998</v>
      </c>
      <c r="L170" s="7">
        <f t="shared" si="4"/>
        <v>0.47958537264870882</v>
      </c>
      <c r="M170" s="2">
        <v>534159766.14999998</v>
      </c>
      <c r="N170" s="2">
        <v>426741528.37</v>
      </c>
      <c r="O170" s="2">
        <v>413741528.37</v>
      </c>
      <c r="P170" s="8">
        <f t="shared" si="5"/>
        <v>0.37147010620761028</v>
      </c>
    </row>
    <row r="171" spans="1:16" hidden="1" x14ac:dyDescent="0.2">
      <c r="A171" t="s">
        <v>197</v>
      </c>
      <c r="B171" t="s">
        <v>39</v>
      </c>
      <c r="C171" t="s">
        <v>40</v>
      </c>
      <c r="D171" t="s">
        <v>2</v>
      </c>
      <c r="E171" s="2">
        <v>334763400</v>
      </c>
      <c r="F171" s="2">
        <v>321763400</v>
      </c>
      <c r="G171" s="2">
        <v>315863400</v>
      </c>
      <c r="H171" s="2">
        <v>0</v>
      </c>
      <c r="I171" s="2">
        <v>69858219.049999997</v>
      </c>
      <c r="J171" s="2">
        <v>0</v>
      </c>
      <c r="K171" s="2">
        <v>160342915.80000001</v>
      </c>
      <c r="L171" s="7">
        <f t="shared" si="4"/>
        <v>0.49832552676904834</v>
      </c>
      <c r="M171" s="2">
        <v>160342915.80000001</v>
      </c>
      <c r="N171" s="2">
        <v>91562265.150000006</v>
      </c>
      <c r="O171" s="2">
        <v>85662265.150000006</v>
      </c>
      <c r="P171" s="8">
        <f t="shared" si="5"/>
        <v>0.26622749868381551</v>
      </c>
    </row>
    <row r="172" spans="1:16" hidden="1" x14ac:dyDescent="0.2">
      <c r="A172" t="s">
        <v>197</v>
      </c>
      <c r="B172" t="s">
        <v>207</v>
      </c>
      <c r="C172" t="s">
        <v>208</v>
      </c>
      <c r="D172" t="s">
        <v>2</v>
      </c>
      <c r="E172" s="2">
        <v>156159300</v>
      </c>
      <c r="F172" s="2">
        <v>156159300</v>
      </c>
      <c r="G172" s="2">
        <v>156159300</v>
      </c>
      <c r="H172" s="2">
        <v>0</v>
      </c>
      <c r="I172" s="2">
        <v>30685457</v>
      </c>
      <c r="J172" s="2">
        <v>0</v>
      </c>
      <c r="K172" s="2">
        <v>82951436.5</v>
      </c>
      <c r="L172" s="7">
        <f t="shared" si="4"/>
        <v>0.53119754314984757</v>
      </c>
      <c r="M172" s="2">
        <v>82951436.5</v>
      </c>
      <c r="N172" s="2">
        <v>42522406.5</v>
      </c>
      <c r="O172" s="2">
        <v>42522406.5</v>
      </c>
      <c r="P172" s="8">
        <f t="shared" si="5"/>
        <v>0.27230146715565451</v>
      </c>
    </row>
    <row r="173" spans="1:16" hidden="1" x14ac:dyDescent="0.2">
      <c r="A173" t="s">
        <v>197</v>
      </c>
      <c r="B173" t="s">
        <v>209</v>
      </c>
      <c r="C173" t="s">
        <v>210</v>
      </c>
      <c r="D173" t="s">
        <v>2</v>
      </c>
      <c r="E173" s="2">
        <v>1900500</v>
      </c>
      <c r="F173" s="2">
        <v>900500</v>
      </c>
      <c r="G173" s="2">
        <v>900500</v>
      </c>
      <c r="H173" s="2">
        <v>0</v>
      </c>
      <c r="I173" s="2">
        <v>18327.96</v>
      </c>
      <c r="J173" s="2">
        <v>0</v>
      </c>
      <c r="K173" s="2">
        <v>587497.23</v>
      </c>
      <c r="L173" s="7">
        <f t="shared" si="4"/>
        <v>0.65241224875069403</v>
      </c>
      <c r="M173" s="2">
        <v>587497.23</v>
      </c>
      <c r="N173" s="2">
        <v>294674.81</v>
      </c>
      <c r="O173" s="2">
        <v>294674.81</v>
      </c>
      <c r="P173" s="8">
        <f t="shared" si="5"/>
        <v>0.32723465852304273</v>
      </c>
    </row>
    <row r="174" spans="1:16" hidden="1" x14ac:dyDescent="0.2">
      <c r="A174" t="s">
        <v>197</v>
      </c>
      <c r="B174" t="s">
        <v>41</v>
      </c>
      <c r="C174" t="s">
        <v>42</v>
      </c>
      <c r="D174" t="s">
        <v>2</v>
      </c>
      <c r="E174" s="2">
        <v>175411200</v>
      </c>
      <c r="F174" s="2">
        <v>163411200</v>
      </c>
      <c r="G174" s="2">
        <v>157411200</v>
      </c>
      <c r="H174" s="2">
        <v>0</v>
      </c>
      <c r="I174" s="2">
        <v>38740047.109999999</v>
      </c>
      <c r="J174" s="2">
        <v>0</v>
      </c>
      <c r="K174" s="2">
        <v>76122078.469999999</v>
      </c>
      <c r="L174" s="7">
        <f t="shared" si="4"/>
        <v>0.46583146363284766</v>
      </c>
      <c r="M174" s="2">
        <v>76122078.469999999</v>
      </c>
      <c r="N174" s="2">
        <v>48549074.420000002</v>
      </c>
      <c r="O174" s="2">
        <v>42549074.420000002</v>
      </c>
      <c r="P174" s="8">
        <f t="shared" si="5"/>
        <v>0.26038040489268788</v>
      </c>
    </row>
    <row r="175" spans="1:16" hidden="1" x14ac:dyDescent="0.2">
      <c r="A175" t="s">
        <v>197</v>
      </c>
      <c r="B175" t="s">
        <v>211</v>
      </c>
      <c r="C175" t="s">
        <v>212</v>
      </c>
      <c r="D175" t="s">
        <v>2</v>
      </c>
      <c r="E175" s="2">
        <v>1292400</v>
      </c>
      <c r="F175" s="2">
        <v>1292400</v>
      </c>
      <c r="G175" s="2">
        <v>1392400</v>
      </c>
      <c r="H175" s="2">
        <v>0</v>
      </c>
      <c r="I175" s="2">
        <v>414386.98</v>
      </c>
      <c r="J175" s="2">
        <v>0</v>
      </c>
      <c r="K175" s="2">
        <v>681903.6</v>
      </c>
      <c r="L175" s="7">
        <f t="shared" si="4"/>
        <v>0.52762581244196838</v>
      </c>
      <c r="M175" s="2">
        <v>681903.6</v>
      </c>
      <c r="N175" s="2">
        <v>196109.42</v>
      </c>
      <c r="O175" s="2">
        <v>296109.42</v>
      </c>
      <c r="P175" s="8">
        <f t="shared" si="5"/>
        <v>0.22911592386258123</v>
      </c>
    </row>
    <row r="176" spans="1:16" hidden="1" x14ac:dyDescent="0.2">
      <c r="A176" t="s">
        <v>197</v>
      </c>
      <c r="B176" t="s">
        <v>213</v>
      </c>
      <c r="C176" t="s">
        <v>214</v>
      </c>
      <c r="D176" t="s">
        <v>2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7" t="e">
        <f t="shared" si="4"/>
        <v>#DIV/0!</v>
      </c>
      <c r="M176" s="2">
        <v>0</v>
      </c>
      <c r="N176" s="2">
        <v>0</v>
      </c>
      <c r="O176" s="2">
        <v>0</v>
      </c>
      <c r="P176" s="8" t="e">
        <f t="shared" si="5"/>
        <v>#DIV/0!</v>
      </c>
    </row>
    <row r="177" spans="1:16" hidden="1" x14ac:dyDescent="0.2">
      <c r="A177" t="s">
        <v>197</v>
      </c>
      <c r="B177" t="s">
        <v>131</v>
      </c>
      <c r="C177" t="s">
        <v>132</v>
      </c>
      <c r="D177" t="s">
        <v>2</v>
      </c>
      <c r="E177" s="2">
        <v>127023600</v>
      </c>
      <c r="F177" s="2">
        <v>113023600</v>
      </c>
      <c r="G177" s="2">
        <v>112923600</v>
      </c>
      <c r="H177" s="2">
        <v>0</v>
      </c>
      <c r="I177" s="2">
        <v>16955861.010000002</v>
      </c>
      <c r="J177" s="2">
        <v>0</v>
      </c>
      <c r="K177" s="2">
        <v>66420456.649999999</v>
      </c>
      <c r="L177" s="7">
        <f t="shared" si="4"/>
        <v>0.58766891737654792</v>
      </c>
      <c r="M177" s="2">
        <v>66420456.649999999</v>
      </c>
      <c r="N177" s="2">
        <v>29647282.34</v>
      </c>
      <c r="O177" s="2">
        <v>29547282.34</v>
      </c>
      <c r="P177" s="8">
        <f t="shared" si="5"/>
        <v>0.26142577603261619</v>
      </c>
    </row>
    <row r="178" spans="1:16" hidden="1" x14ac:dyDescent="0.2">
      <c r="A178" t="s">
        <v>197</v>
      </c>
      <c r="B178" t="s">
        <v>133</v>
      </c>
      <c r="C178" t="s">
        <v>134</v>
      </c>
      <c r="D178" t="s">
        <v>2</v>
      </c>
      <c r="E178" s="2">
        <v>18000000</v>
      </c>
      <c r="F178" s="2">
        <v>17000000</v>
      </c>
      <c r="G178" s="2">
        <v>17000000</v>
      </c>
      <c r="H178" s="2">
        <v>0</v>
      </c>
      <c r="I178" s="2">
        <v>2095939</v>
      </c>
      <c r="J178" s="2">
        <v>0</v>
      </c>
      <c r="K178" s="2">
        <v>11904061</v>
      </c>
      <c r="L178" s="7">
        <f t="shared" si="4"/>
        <v>0.70023888235294118</v>
      </c>
      <c r="M178" s="2">
        <v>11904061</v>
      </c>
      <c r="N178" s="2">
        <v>3000000</v>
      </c>
      <c r="O178" s="2">
        <v>3000000</v>
      </c>
      <c r="P178" s="8">
        <f t="shared" si="5"/>
        <v>0.17647058823529413</v>
      </c>
    </row>
    <row r="179" spans="1:16" hidden="1" x14ac:dyDescent="0.2">
      <c r="A179" t="s">
        <v>197</v>
      </c>
      <c r="B179" t="s">
        <v>135</v>
      </c>
      <c r="C179" t="s">
        <v>136</v>
      </c>
      <c r="D179" t="s">
        <v>2</v>
      </c>
      <c r="E179" s="2">
        <v>30000000</v>
      </c>
      <c r="F179" s="2">
        <v>27000000</v>
      </c>
      <c r="G179" s="2">
        <v>25000000</v>
      </c>
      <c r="H179" s="2">
        <v>0</v>
      </c>
      <c r="I179" s="2">
        <v>3459893.8</v>
      </c>
      <c r="J179" s="2">
        <v>0</v>
      </c>
      <c r="K179" s="2">
        <v>16039952.5</v>
      </c>
      <c r="L179" s="7">
        <f t="shared" si="4"/>
        <v>0.59407231481481482</v>
      </c>
      <c r="M179" s="2">
        <v>16039952.5</v>
      </c>
      <c r="N179" s="2">
        <v>7500153.7000000002</v>
      </c>
      <c r="O179" s="2">
        <v>5500153.7000000002</v>
      </c>
      <c r="P179" s="8">
        <f t="shared" si="5"/>
        <v>0.20370939629629631</v>
      </c>
    </row>
    <row r="180" spans="1:16" hidden="1" x14ac:dyDescent="0.2">
      <c r="A180" t="s">
        <v>197</v>
      </c>
      <c r="B180" t="s">
        <v>215</v>
      </c>
      <c r="C180" t="s">
        <v>216</v>
      </c>
      <c r="D180" t="s">
        <v>2</v>
      </c>
      <c r="E180" s="2">
        <v>4000000</v>
      </c>
      <c r="F180" s="2">
        <v>2000000</v>
      </c>
      <c r="G180" s="2">
        <v>1900000</v>
      </c>
      <c r="H180" s="2">
        <v>0</v>
      </c>
      <c r="I180" s="2">
        <v>384027.22</v>
      </c>
      <c r="J180" s="2">
        <v>0</v>
      </c>
      <c r="K180" s="2">
        <v>369227.5</v>
      </c>
      <c r="L180" s="7">
        <f t="shared" si="4"/>
        <v>0.18461374999999999</v>
      </c>
      <c r="M180" s="2">
        <v>369227.5</v>
      </c>
      <c r="N180" s="2">
        <v>1246745.28</v>
      </c>
      <c r="O180" s="2">
        <v>1146745.28</v>
      </c>
      <c r="P180" s="8">
        <f t="shared" si="5"/>
        <v>0.57337263999999999</v>
      </c>
    </row>
    <row r="181" spans="1:16" hidden="1" x14ac:dyDescent="0.2">
      <c r="A181" t="s">
        <v>197</v>
      </c>
      <c r="B181" t="s">
        <v>137</v>
      </c>
      <c r="C181" t="s">
        <v>138</v>
      </c>
      <c r="D181" t="s">
        <v>2</v>
      </c>
      <c r="E181" s="2">
        <v>72823600</v>
      </c>
      <c r="F181" s="2">
        <v>64823600</v>
      </c>
      <c r="G181" s="2">
        <v>66823600</v>
      </c>
      <c r="H181" s="2">
        <v>0</v>
      </c>
      <c r="I181" s="2">
        <v>10986637.99</v>
      </c>
      <c r="J181" s="2">
        <v>0</v>
      </c>
      <c r="K181" s="2">
        <v>36836578.649999999</v>
      </c>
      <c r="L181" s="7">
        <f t="shared" si="4"/>
        <v>0.5682587614695882</v>
      </c>
      <c r="M181" s="2">
        <v>36836578.649999999</v>
      </c>
      <c r="N181" s="2">
        <v>17000383.359999999</v>
      </c>
      <c r="O181" s="2">
        <v>19000383.359999999</v>
      </c>
      <c r="P181" s="8">
        <f t="shared" si="5"/>
        <v>0.29310904300285695</v>
      </c>
    </row>
    <row r="182" spans="1:16" hidden="1" x14ac:dyDescent="0.2">
      <c r="A182" t="s">
        <v>197</v>
      </c>
      <c r="B182" t="s">
        <v>139</v>
      </c>
      <c r="C182" t="s">
        <v>140</v>
      </c>
      <c r="D182" t="s">
        <v>2</v>
      </c>
      <c r="E182" s="2">
        <v>2200000</v>
      </c>
      <c r="F182" s="2">
        <v>2200000</v>
      </c>
      <c r="G182" s="2">
        <v>2200000</v>
      </c>
      <c r="H182" s="2">
        <v>0</v>
      </c>
      <c r="I182" s="2">
        <v>29363</v>
      </c>
      <c r="J182" s="2">
        <v>0</v>
      </c>
      <c r="K182" s="2">
        <v>1270637</v>
      </c>
      <c r="L182" s="7">
        <f t="shared" si="4"/>
        <v>0.57756227272727267</v>
      </c>
      <c r="M182" s="2">
        <v>1270637</v>
      </c>
      <c r="N182" s="2">
        <v>900000</v>
      </c>
      <c r="O182" s="2">
        <v>900000</v>
      </c>
      <c r="P182" s="8">
        <f t="shared" si="5"/>
        <v>0.40909090909090912</v>
      </c>
    </row>
    <row r="183" spans="1:16" hidden="1" x14ac:dyDescent="0.2">
      <c r="A183" t="s">
        <v>197</v>
      </c>
      <c r="B183" t="s">
        <v>43</v>
      </c>
      <c r="C183" t="s">
        <v>44</v>
      </c>
      <c r="D183" t="s">
        <v>2</v>
      </c>
      <c r="E183" s="2">
        <v>163415800</v>
      </c>
      <c r="F183" s="2">
        <v>120665800</v>
      </c>
      <c r="G183" s="2">
        <v>116265800</v>
      </c>
      <c r="H183" s="2">
        <v>0</v>
      </c>
      <c r="I183" s="2">
        <v>10785661.98</v>
      </c>
      <c r="J183" s="2">
        <v>0</v>
      </c>
      <c r="K183" s="2">
        <v>29823369.649999999</v>
      </c>
      <c r="L183" s="7">
        <f t="shared" si="4"/>
        <v>0.24715677225858526</v>
      </c>
      <c r="M183" s="2">
        <v>29823369.649999999</v>
      </c>
      <c r="N183" s="2">
        <v>80056768.370000005</v>
      </c>
      <c r="O183" s="2">
        <v>75656768.370000005</v>
      </c>
      <c r="P183" s="8">
        <f t="shared" si="5"/>
        <v>0.62699429639549897</v>
      </c>
    </row>
    <row r="184" spans="1:16" hidden="1" x14ac:dyDescent="0.2">
      <c r="A184" t="s">
        <v>197</v>
      </c>
      <c r="B184" t="s">
        <v>45</v>
      </c>
      <c r="C184" t="s">
        <v>46</v>
      </c>
      <c r="D184" t="s">
        <v>2</v>
      </c>
      <c r="E184" s="2">
        <v>1000000</v>
      </c>
      <c r="F184" s="2">
        <v>1250000</v>
      </c>
      <c r="G184" s="2">
        <v>1250000</v>
      </c>
      <c r="H184" s="2">
        <v>0</v>
      </c>
      <c r="I184" s="2">
        <v>37617.699999999997</v>
      </c>
      <c r="J184" s="2">
        <v>0</v>
      </c>
      <c r="K184" s="2">
        <v>488465.1</v>
      </c>
      <c r="L184" s="7">
        <f t="shared" si="4"/>
        <v>0.39077207999999997</v>
      </c>
      <c r="M184" s="2">
        <v>488465.1</v>
      </c>
      <c r="N184" s="2">
        <v>723917.2</v>
      </c>
      <c r="O184" s="2">
        <v>723917.2</v>
      </c>
      <c r="P184" s="8">
        <f t="shared" si="5"/>
        <v>0.57913375999999994</v>
      </c>
    </row>
    <row r="185" spans="1:16" hidden="1" x14ac:dyDescent="0.2">
      <c r="A185" t="s">
        <v>197</v>
      </c>
      <c r="B185" t="s">
        <v>47</v>
      </c>
      <c r="C185" t="s">
        <v>48</v>
      </c>
      <c r="D185" t="s">
        <v>2</v>
      </c>
      <c r="E185" s="2">
        <v>300000</v>
      </c>
      <c r="F185" s="2">
        <v>300000</v>
      </c>
      <c r="G185" s="2">
        <v>300000</v>
      </c>
      <c r="H185" s="2">
        <v>0</v>
      </c>
      <c r="I185" s="2">
        <v>117138.91</v>
      </c>
      <c r="J185" s="2">
        <v>0</v>
      </c>
      <c r="K185" s="2">
        <v>26861.09</v>
      </c>
      <c r="L185" s="7">
        <f t="shared" si="4"/>
        <v>8.9536966666666662E-2</v>
      </c>
      <c r="M185" s="2">
        <v>26861.09</v>
      </c>
      <c r="N185" s="2">
        <v>156000</v>
      </c>
      <c r="O185" s="2">
        <v>156000</v>
      </c>
      <c r="P185" s="8">
        <f t="shared" si="5"/>
        <v>0.52</v>
      </c>
    </row>
    <row r="186" spans="1:16" hidden="1" x14ac:dyDescent="0.2">
      <c r="A186" t="s">
        <v>197</v>
      </c>
      <c r="B186" t="s">
        <v>217</v>
      </c>
      <c r="C186" t="s">
        <v>218</v>
      </c>
      <c r="D186" t="s">
        <v>2</v>
      </c>
      <c r="E186" s="2">
        <v>139000</v>
      </c>
      <c r="F186" s="2">
        <v>139000</v>
      </c>
      <c r="G186" s="2">
        <v>139000</v>
      </c>
      <c r="H186" s="2">
        <v>0</v>
      </c>
      <c r="I186" s="2">
        <v>21669.919999999998</v>
      </c>
      <c r="J186" s="2">
        <v>0</v>
      </c>
      <c r="K186" s="2">
        <v>81830.080000000002</v>
      </c>
      <c r="L186" s="7">
        <f t="shared" si="4"/>
        <v>0.58870561151079137</v>
      </c>
      <c r="M186" s="2">
        <v>81830.080000000002</v>
      </c>
      <c r="N186" s="2">
        <v>35500</v>
      </c>
      <c r="O186" s="2">
        <v>35500</v>
      </c>
      <c r="P186" s="8">
        <f t="shared" si="5"/>
        <v>0.25539568345323743</v>
      </c>
    </row>
    <row r="187" spans="1:16" hidden="1" x14ac:dyDescent="0.2">
      <c r="A187" t="s">
        <v>197</v>
      </c>
      <c r="B187" t="s">
        <v>49</v>
      </c>
      <c r="C187" t="s">
        <v>50</v>
      </c>
      <c r="D187" t="s">
        <v>2</v>
      </c>
      <c r="E187" s="2">
        <v>161976800</v>
      </c>
      <c r="F187" s="2">
        <v>118976800</v>
      </c>
      <c r="G187" s="2">
        <v>114576800</v>
      </c>
      <c r="H187" s="2">
        <v>0</v>
      </c>
      <c r="I187" s="2">
        <v>10609235.449999999</v>
      </c>
      <c r="J187" s="2">
        <v>0</v>
      </c>
      <c r="K187" s="2">
        <v>29226213.379999999</v>
      </c>
      <c r="L187" s="7">
        <f t="shared" si="4"/>
        <v>0.24564632247631471</v>
      </c>
      <c r="M187" s="2">
        <v>29226213.379999999</v>
      </c>
      <c r="N187" s="2">
        <v>79141351.170000002</v>
      </c>
      <c r="O187" s="2">
        <v>74741351.170000002</v>
      </c>
      <c r="P187" s="8">
        <f t="shared" si="5"/>
        <v>0.62820105407104576</v>
      </c>
    </row>
    <row r="188" spans="1:16" hidden="1" x14ac:dyDescent="0.2">
      <c r="A188" t="s">
        <v>197</v>
      </c>
      <c r="B188" t="s">
        <v>141</v>
      </c>
      <c r="C188" t="s">
        <v>142</v>
      </c>
      <c r="D188" t="s">
        <v>2</v>
      </c>
      <c r="E188" s="2">
        <v>377396200</v>
      </c>
      <c r="F188" s="2">
        <v>371396200</v>
      </c>
      <c r="G188" s="2">
        <v>368396200</v>
      </c>
      <c r="H188" s="2">
        <v>200000</v>
      </c>
      <c r="I188" s="2">
        <v>38699066.359999999</v>
      </c>
      <c r="J188" s="2">
        <v>0</v>
      </c>
      <c r="K188" s="2">
        <v>210611706.00999999</v>
      </c>
      <c r="L188" s="7">
        <f t="shared" si="4"/>
        <v>0.56708093946572413</v>
      </c>
      <c r="M188" s="2">
        <v>210611706.00999999</v>
      </c>
      <c r="N188" s="2">
        <v>121885427.63</v>
      </c>
      <c r="O188" s="2">
        <v>118885427.63</v>
      </c>
      <c r="P188" s="8">
        <f t="shared" si="5"/>
        <v>0.32010404961063144</v>
      </c>
    </row>
    <row r="189" spans="1:16" hidden="1" x14ac:dyDescent="0.2">
      <c r="A189" t="s">
        <v>197</v>
      </c>
      <c r="B189" t="s">
        <v>219</v>
      </c>
      <c r="C189" t="s">
        <v>220</v>
      </c>
      <c r="D189" t="s">
        <v>2</v>
      </c>
      <c r="E189" s="2">
        <v>2000000</v>
      </c>
      <c r="F189" s="2">
        <v>2000000</v>
      </c>
      <c r="G189" s="2">
        <v>2000000</v>
      </c>
      <c r="H189" s="2">
        <v>0</v>
      </c>
      <c r="I189" s="2">
        <v>0</v>
      </c>
      <c r="J189" s="2">
        <v>0</v>
      </c>
      <c r="K189" s="2">
        <v>0</v>
      </c>
      <c r="L189" s="7">
        <f t="shared" si="4"/>
        <v>0</v>
      </c>
      <c r="M189" s="2">
        <v>0</v>
      </c>
      <c r="N189" s="2">
        <v>2000000</v>
      </c>
      <c r="O189" s="2">
        <v>2000000</v>
      </c>
      <c r="P189" s="8">
        <f t="shared" si="5"/>
        <v>1</v>
      </c>
    </row>
    <row r="190" spans="1:16" hidden="1" x14ac:dyDescent="0.2">
      <c r="A190" t="s">
        <v>197</v>
      </c>
      <c r="B190" t="s">
        <v>143</v>
      </c>
      <c r="C190" t="s">
        <v>144</v>
      </c>
      <c r="D190" t="s">
        <v>2</v>
      </c>
      <c r="E190" s="2">
        <v>370322100</v>
      </c>
      <c r="F190" s="2">
        <v>364322100</v>
      </c>
      <c r="G190" s="2">
        <v>361322100</v>
      </c>
      <c r="H190" s="2">
        <v>0</v>
      </c>
      <c r="I190" s="2">
        <v>38238118.890000001</v>
      </c>
      <c r="J190" s="2">
        <v>0</v>
      </c>
      <c r="K190" s="2">
        <v>209368200.69</v>
      </c>
      <c r="L190" s="7">
        <f t="shared" si="4"/>
        <v>0.57467883691381882</v>
      </c>
      <c r="M190" s="2">
        <v>209368200.69</v>
      </c>
      <c r="N190" s="2">
        <v>116715780.42</v>
      </c>
      <c r="O190" s="2">
        <v>113715780.42</v>
      </c>
      <c r="P190" s="8">
        <f t="shared" si="5"/>
        <v>0.31212978960101517</v>
      </c>
    </row>
    <row r="191" spans="1:16" hidden="1" x14ac:dyDescent="0.2">
      <c r="A191" t="s">
        <v>197</v>
      </c>
      <c r="B191" t="s">
        <v>145</v>
      </c>
      <c r="C191" t="s">
        <v>146</v>
      </c>
      <c r="D191" t="s">
        <v>2</v>
      </c>
      <c r="E191" s="2">
        <v>5074100</v>
      </c>
      <c r="F191" s="2">
        <v>5074100</v>
      </c>
      <c r="G191" s="2">
        <v>5074100</v>
      </c>
      <c r="H191" s="2">
        <v>200000</v>
      </c>
      <c r="I191" s="2">
        <v>460947.47</v>
      </c>
      <c r="J191" s="2">
        <v>0</v>
      </c>
      <c r="K191" s="2">
        <v>1243505.32</v>
      </c>
      <c r="L191" s="7">
        <f t="shared" si="4"/>
        <v>0.24506913935476243</v>
      </c>
      <c r="M191" s="2">
        <v>1243505.32</v>
      </c>
      <c r="N191" s="2">
        <v>3169647.21</v>
      </c>
      <c r="O191" s="2">
        <v>3169647.21</v>
      </c>
      <c r="P191" s="8">
        <f t="shared" si="5"/>
        <v>0.62467180583748838</v>
      </c>
    </row>
    <row r="192" spans="1:16" hidden="1" x14ac:dyDescent="0.2">
      <c r="A192" t="s">
        <v>197</v>
      </c>
      <c r="B192" t="s">
        <v>51</v>
      </c>
      <c r="C192" t="s">
        <v>52</v>
      </c>
      <c r="D192" t="s">
        <v>2</v>
      </c>
      <c r="E192" s="2">
        <v>21200000</v>
      </c>
      <c r="F192" s="2">
        <v>21200000</v>
      </c>
      <c r="G192" s="2">
        <v>21600000</v>
      </c>
      <c r="H192" s="2">
        <v>0</v>
      </c>
      <c r="I192" s="2">
        <v>2994203.38</v>
      </c>
      <c r="J192" s="2">
        <v>0</v>
      </c>
      <c r="K192" s="2">
        <v>10169143.26</v>
      </c>
      <c r="L192" s="7">
        <f t="shared" si="4"/>
        <v>0.47967656886792454</v>
      </c>
      <c r="M192" s="2">
        <v>10169143.26</v>
      </c>
      <c r="N192" s="2">
        <v>8036653.3600000003</v>
      </c>
      <c r="O192" s="2">
        <v>8436653.3599999994</v>
      </c>
      <c r="P192" s="8">
        <f t="shared" si="5"/>
        <v>0.39795534716981129</v>
      </c>
    </row>
    <row r="193" spans="1:16" hidden="1" x14ac:dyDescent="0.2">
      <c r="A193" t="s">
        <v>197</v>
      </c>
      <c r="B193" t="s">
        <v>53</v>
      </c>
      <c r="C193" t="s">
        <v>54</v>
      </c>
      <c r="D193" t="s">
        <v>2</v>
      </c>
      <c r="E193" s="2">
        <v>1200000</v>
      </c>
      <c r="F193" s="2">
        <v>1200000</v>
      </c>
      <c r="G193" s="2">
        <v>1600000</v>
      </c>
      <c r="H193" s="2">
        <v>0</v>
      </c>
      <c r="I193" s="2">
        <v>191803.38</v>
      </c>
      <c r="J193" s="2">
        <v>0</v>
      </c>
      <c r="K193" s="2">
        <v>767443.26</v>
      </c>
      <c r="L193" s="7">
        <f t="shared" si="4"/>
        <v>0.63953605000000002</v>
      </c>
      <c r="M193" s="2">
        <v>767443.26</v>
      </c>
      <c r="N193" s="2">
        <v>240753.36</v>
      </c>
      <c r="O193" s="2">
        <v>640753.36</v>
      </c>
      <c r="P193" s="8">
        <f t="shared" si="5"/>
        <v>0.53396113333333328</v>
      </c>
    </row>
    <row r="194" spans="1:16" hidden="1" x14ac:dyDescent="0.2">
      <c r="A194" t="s">
        <v>197</v>
      </c>
      <c r="B194" t="s">
        <v>55</v>
      </c>
      <c r="C194" t="s">
        <v>56</v>
      </c>
      <c r="D194" t="s">
        <v>2</v>
      </c>
      <c r="E194" s="2">
        <v>20000000</v>
      </c>
      <c r="F194" s="2">
        <v>20000000</v>
      </c>
      <c r="G194" s="2">
        <v>20000000</v>
      </c>
      <c r="H194" s="2">
        <v>0</v>
      </c>
      <c r="I194" s="2">
        <v>2802400</v>
      </c>
      <c r="J194" s="2">
        <v>0</v>
      </c>
      <c r="K194" s="2">
        <v>9401700</v>
      </c>
      <c r="L194" s="7">
        <f t="shared" si="4"/>
        <v>0.47008499999999998</v>
      </c>
      <c r="M194" s="2">
        <v>9401700</v>
      </c>
      <c r="N194" s="2">
        <v>7795900</v>
      </c>
      <c r="O194" s="2">
        <v>7795900</v>
      </c>
      <c r="P194" s="8">
        <f t="shared" si="5"/>
        <v>0.389795</v>
      </c>
    </row>
    <row r="195" spans="1:16" hidden="1" x14ac:dyDescent="0.2">
      <c r="A195" t="s">
        <v>197</v>
      </c>
      <c r="B195" t="s">
        <v>57</v>
      </c>
      <c r="C195" t="s">
        <v>58</v>
      </c>
      <c r="D195" t="s">
        <v>2</v>
      </c>
      <c r="E195" s="2">
        <v>78000000</v>
      </c>
      <c r="F195" s="2">
        <v>62000000</v>
      </c>
      <c r="G195" s="2">
        <v>60000000</v>
      </c>
      <c r="H195" s="2">
        <v>0</v>
      </c>
      <c r="I195" s="2">
        <v>1861427</v>
      </c>
      <c r="J195" s="2">
        <v>0</v>
      </c>
      <c r="K195" s="2">
        <v>28808082</v>
      </c>
      <c r="L195" s="7">
        <f t="shared" ref="L195:L258" si="6">+K195/F195</f>
        <v>0.46464648387096774</v>
      </c>
      <c r="M195" s="2">
        <v>28808082</v>
      </c>
      <c r="N195" s="2">
        <v>31330491</v>
      </c>
      <c r="O195" s="2">
        <v>29330491</v>
      </c>
      <c r="P195" s="8">
        <f t="shared" ref="P195:P257" si="7">+O195/F195</f>
        <v>0.47307243548387096</v>
      </c>
    </row>
    <row r="196" spans="1:16" hidden="1" x14ac:dyDescent="0.2">
      <c r="A196" t="s">
        <v>197</v>
      </c>
      <c r="B196" t="s">
        <v>59</v>
      </c>
      <c r="C196" t="s">
        <v>60</v>
      </c>
      <c r="D196" t="s">
        <v>2</v>
      </c>
      <c r="E196" s="2">
        <v>78000000</v>
      </c>
      <c r="F196" s="2">
        <v>62000000</v>
      </c>
      <c r="G196" s="2">
        <v>60000000</v>
      </c>
      <c r="H196" s="2">
        <v>0</v>
      </c>
      <c r="I196" s="2">
        <v>1861427</v>
      </c>
      <c r="J196" s="2">
        <v>0</v>
      </c>
      <c r="K196" s="2">
        <v>28808082</v>
      </c>
      <c r="L196" s="7">
        <f t="shared" si="6"/>
        <v>0.46464648387096774</v>
      </c>
      <c r="M196" s="2">
        <v>28808082</v>
      </c>
      <c r="N196" s="2">
        <v>31330491</v>
      </c>
      <c r="O196" s="2">
        <v>29330491</v>
      </c>
      <c r="P196" s="8">
        <f t="shared" si="7"/>
        <v>0.47307243548387096</v>
      </c>
    </row>
    <row r="197" spans="1:16" hidden="1" x14ac:dyDescent="0.2">
      <c r="A197" t="s">
        <v>197</v>
      </c>
      <c r="B197" t="s">
        <v>61</v>
      </c>
      <c r="C197" t="s">
        <v>62</v>
      </c>
      <c r="D197" t="s">
        <v>2</v>
      </c>
      <c r="E197" s="2">
        <v>0</v>
      </c>
      <c r="F197" s="2">
        <v>2000000</v>
      </c>
      <c r="G197" s="2">
        <v>2000000</v>
      </c>
      <c r="H197" s="2">
        <v>0</v>
      </c>
      <c r="I197" s="2">
        <v>453900</v>
      </c>
      <c r="J197" s="2">
        <v>0</v>
      </c>
      <c r="K197" s="2">
        <v>0</v>
      </c>
      <c r="L197" s="7">
        <f t="shared" si="6"/>
        <v>0</v>
      </c>
      <c r="M197" s="2">
        <v>0</v>
      </c>
      <c r="N197" s="2">
        <v>1546100</v>
      </c>
      <c r="O197" s="2">
        <v>1546100</v>
      </c>
      <c r="P197" s="8">
        <f t="shared" si="7"/>
        <v>0.77305000000000001</v>
      </c>
    </row>
    <row r="198" spans="1:16" hidden="1" x14ac:dyDescent="0.2">
      <c r="A198" t="s">
        <v>197</v>
      </c>
      <c r="B198" t="s">
        <v>63</v>
      </c>
      <c r="C198" t="s">
        <v>64</v>
      </c>
      <c r="D198" t="s">
        <v>2</v>
      </c>
      <c r="E198" s="2">
        <v>0</v>
      </c>
      <c r="F198" s="2">
        <v>2000000</v>
      </c>
      <c r="G198" s="2">
        <v>2000000</v>
      </c>
      <c r="H198" s="2">
        <v>0</v>
      </c>
      <c r="I198" s="2">
        <v>453900</v>
      </c>
      <c r="J198" s="2">
        <v>0</v>
      </c>
      <c r="K198" s="2">
        <v>0</v>
      </c>
      <c r="L198" s="7">
        <f t="shared" si="6"/>
        <v>0</v>
      </c>
      <c r="M198" s="2">
        <v>0</v>
      </c>
      <c r="N198" s="2">
        <v>1546100</v>
      </c>
      <c r="O198" s="2">
        <v>1546100</v>
      </c>
      <c r="P198" s="8">
        <f t="shared" si="7"/>
        <v>0.77305000000000001</v>
      </c>
    </row>
    <row r="199" spans="1:16" hidden="1" x14ac:dyDescent="0.2">
      <c r="A199" t="s">
        <v>197</v>
      </c>
      <c r="B199" t="s">
        <v>65</v>
      </c>
      <c r="C199" t="s">
        <v>66</v>
      </c>
      <c r="D199" t="s">
        <v>2</v>
      </c>
      <c r="E199" s="2">
        <v>100020950</v>
      </c>
      <c r="F199" s="2">
        <v>98020950</v>
      </c>
      <c r="G199" s="2">
        <v>100020950</v>
      </c>
      <c r="H199" s="2">
        <v>312440.01</v>
      </c>
      <c r="I199" s="2">
        <v>10319012.689999999</v>
      </c>
      <c r="J199" s="2">
        <v>0</v>
      </c>
      <c r="K199" s="2">
        <v>27550691.780000001</v>
      </c>
      <c r="L199" s="7">
        <f t="shared" si="6"/>
        <v>0.2810694222000501</v>
      </c>
      <c r="M199" s="2">
        <v>27550691.780000001</v>
      </c>
      <c r="N199" s="2">
        <v>59838805.520000003</v>
      </c>
      <c r="O199" s="2">
        <v>61838805.520000003</v>
      </c>
      <c r="P199" s="8">
        <f t="shared" si="7"/>
        <v>0.63087335431864311</v>
      </c>
    </row>
    <row r="200" spans="1:16" hidden="1" x14ac:dyDescent="0.2">
      <c r="A200" t="s">
        <v>197</v>
      </c>
      <c r="B200" t="s">
        <v>221</v>
      </c>
      <c r="C200" t="s">
        <v>222</v>
      </c>
      <c r="D200" t="s">
        <v>2</v>
      </c>
      <c r="E200" s="2">
        <v>27909700</v>
      </c>
      <c r="F200" s="2">
        <v>27909700</v>
      </c>
      <c r="G200" s="2">
        <v>23909700</v>
      </c>
      <c r="H200" s="2">
        <v>0</v>
      </c>
      <c r="I200" s="2">
        <v>2699371.45</v>
      </c>
      <c r="J200" s="2">
        <v>0</v>
      </c>
      <c r="K200" s="2">
        <v>1878450.16</v>
      </c>
      <c r="L200" s="7">
        <f t="shared" si="6"/>
        <v>6.7304562929734107E-2</v>
      </c>
      <c r="M200" s="2">
        <v>1878450.16</v>
      </c>
      <c r="N200" s="2">
        <v>23331878.390000001</v>
      </c>
      <c r="O200" s="2">
        <v>19331878.390000001</v>
      </c>
      <c r="P200" s="8">
        <f t="shared" si="7"/>
        <v>0.69265805042691253</v>
      </c>
    </row>
    <row r="201" spans="1:16" hidden="1" x14ac:dyDescent="0.2">
      <c r="A201" t="s">
        <v>197</v>
      </c>
      <c r="B201" t="s">
        <v>223</v>
      </c>
      <c r="C201" t="s">
        <v>224</v>
      </c>
      <c r="D201" t="s">
        <v>2</v>
      </c>
      <c r="E201" s="2">
        <v>5084500</v>
      </c>
      <c r="F201" s="2">
        <v>5084500</v>
      </c>
      <c r="G201" s="2">
        <v>5084500</v>
      </c>
      <c r="H201" s="2">
        <v>0</v>
      </c>
      <c r="I201" s="2">
        <v>91733.82</v>
      </c>
      <c r="J201" s="2">
        <v>0</v>
      </c>
      <c r="K201" s="2">
        <v>1334051.18</v>
      </c>
      <c r="L201" s="7">
        <f t="shared" si="6"/>
        <v>0.26237608024387843</v>
      </c>
      <c r="M201" s="2">
        <v>1334051.18</v>
      </c>
      <c r="N201" s="2">
        <v>3658715</v>
      </c>
      <c r="O201" s="2">
        <v>3658715</v>
      </c>
      <c r="P201" s="8">
        <f t="shared" si="7"/>
        <v>0.7195820631330514</v>
      </c>
    </row>
    <row r="202" spans="1:16" hidden="1" x14ac:dyDescent="0.2">
      <c r="A202" t="s">
        <v>197</v>
      </c>
      <c r="B202" t="s">
        <v>151</v>
      </c>
      <c r="C202" t="s">
        <v>152</v>
      </c>
      <c r="D202" t="s">
        <v>2</v>
      </c>
      <c r="E202" s="2">
        <v>10000000</v>
      </c>
      <c r="F202" s="2">
        <v>10000000</v>
      </c>
      <c r="G202" s="2">
        <v>16000000</v>
      </c>
      <c r="H202" s="2">
        <v>0</v>
      </c>
      <c r="I202" s="2">
        <v>337293.86</v>
      </c>
      <c r="J202" s="2">
        <v>0</v>
      </c>
      <c r="K202" s="2">
        <v>8415049.3300000001</v>
      </c>
      <c r="L202" s="7">
        <f t="shared" si="6"/>
        <v>0.84150493299999996</v>
      </c>
      <c r="M202" s="2">
        <v>8415049.3300000001</v>
      </c>
      <c r="N202" s="2">
        <v>1247656.81</v>
      </c>
      <c r="O202" s="2">
        <v>7247656.8099999996</v>
      </c>
      <c r="P202" s="8">
        <f t="shared" si="7"/>
        <v>0.72476568099999994</v>
      </c>
    </row>
    <row r="203" spans="1:16" hidden="1" x14ac:dyDescent="0.2">
      <c r="A203" t="s">
        <v>197</v>
      </c>
      <c r="B203" t="s">
        <v>225</v>
      </c>
      <c r="C203" t="s">
        <v>226</v>
      </c>
      <c r="D203" t="s">
        <v>2</v>
      </c>
      <c r="E203" s="2">
        <v>3832000</v>
      </c>
      <c r="F203" s="2">
        <v>3832000</v>
      </c>
      <c r="G203" s="2">
        <v>3832000</v>
      </c>
      <c r="H203" s="2">
        <v>0</v>
      </c>
      <c r="I203" s="2">
        <v>0.01</v>
      </c>
      <c r="J203" s="2">
        <v>0</v>
      </c>
      <c r="K203" s="2">
        <v>1883333.32</v>
      </c>
      <c r="L203" s="7">
        <f t="shared" si="6"/>
        <v>0.49147529227557413</v>
      </c>
      <c r="M203" s="2">
        <v>1883333.32</v>
      </c>
      <c r="N203" s="2">
        <v>1948666.67</v>
      </c>
      <c r="O203" s="2">
        <v>1948666.67</v>
      </c>
      <c r="P203" s="8">
        <f t="shared" si="7"/>
        <v>0.50852470511482251</v>
      </c>
    </row>
    <row r="204" spans="1:16" hidden="1" x14ac:dyDescent="0.2">
      <c r="A204" t="s">
        <v>197</v>
      </c>
      <c r="B204" t="s">
        <v>153</v>
      </c>
      <c r="C204" t="s">
        <v>154</v>
      </c>
      <c r="D204" t="s">
        <v>2</v>
      </c>
      <c r="E204" s="2">
        <v>13401900</v>
      </c>
      <c r="F204" s="2">
        <v>12401900</v>
      </c>
      <c r="G204" s="2">
        <v>12401900</v>
      </c>
      <c r="H204" s="2">
        <v>0</v>
      </c>
      <c r="I204" s="2">
        <v>3969260.47</v>
      </c>
      <c r="J204" s="2">
        <v>0</v>
      </c>
      <c r="K204" s="2">
        <v>3072127.38</v>
      </c>
      <c r="L204" s="7">
        <f t="shared" si="6"/>
        <v>0.24771425184850707</v>
      </c>
      <c r="M204" s="2">
        <v>3072127.38</v>
      </c>
      <c r="N204" s="2">
        <v>5360512.1500000004</v>
      </c>
      <c r="O204" s="2">
        <v>5360512.1500000004</v>
      </c>
      <c r="P204" s="8">
        <f t="shared" si="7"/>
        <v>0.43223313766439014</v>
      </c>
    </row>
    <row r="205" spans="1:16" hidden="1" x14ac:dyDescent="0.2">
      <c r="A205" t="s">
        <v>197</v>
      </c>
      <c r="B205" t="s">
        <v>67</v>
      </c>
      <c r="C205" t="s">
        <v>68</v>
      </c>
      <c r="D205" t="s">
        <v>2</v>
      </c>
      <c r="E205" s="2">
        <v>36144150</v>
      </c>
      <c r="F205" s="2">
        <v>36144150</v>
      </c>
      <c r="G205" s="2">
        <v>36144150</v>
      </c>
      <c r="H205" s="2">
        <v>0</v>
      </c>
      <c r="I205" s="2">
        <v>2356981.58</v>
      </c>
      <c r="J205" s="2">
        <v>0</v>
      </c>
      <c r="K205" s="2">
        <v>10967680.41</v>
      </c>
      <c r="L205" s="7">
        <f t="shared" si="6"/>
        <v>0.3034427538066326</v>
      </c>
      <c r="M205" s="2">
        <v>10967680.41</v>
      </c>
      <c r="N205" s="2">
        <v>22819488.010000002</v>
      </c>
      <c r="O205" s="2">
        <v>22819488.010000002</v>
      </c>
      <c r="P205" s="8">
        <f t="shared" si="7"/>
        <v>0.63134664973446608</v>
      </c>
    </row>
    <row r="206" spans="1:16" hidden="1" x14ac:dyDescent="0.2">
      <c r="A206" t="s">
        <v>197</v>
      </c>
      <c r="B206" t="s">
        <v>155</v>
      </c>
      <c r="C206" t="s">
        <v>156</v>
      </c>
      <c r="D206" t="s">
        <v>2</v>
      </c>
      <c r="E206" s="2">
        <v>3648700</v>
      </c>
      <c r="F206" s="2">
        <v>2648700</v>
      </c>
      <c r="G206" s="2">
        <v>2648700</v>
      </c>
      <c r="H206" s="2">
        <v>312440.01</v>
      </c>
      <c r="I206" s="2">
        <v>864371.5</v>
      </c>
      <c r="J206" s="2">
        <v>0</v>
      </c>
      <c r="K206" s="2">
        <v>0</v>
      </c>
      <c r="L206" s="7">
        <f t="shared" si="6"/>
        <v>0</v>
      </c>
      <c r="M206" s="2">
        <v>0</v>
      </c>
      <c r="N206" s="2">
        <v>1471888.49</v>
      </c>
      <c r="O206" s="2">
        <v>1471888.49</v>
      </c>
      <c r="P206" s="8">
        <f t="shared" si="7"/>
        <v>0.55570222750783405</v>
      </c>
    </row>
    <row r="207" spans="1:16" hidden="1" x14ac:dyDescent="0.2">
      <c r="A207" t="s">
        <v>197</v>
      </c>
      <c r="B207" t="s">
        <v>157</v>
      </c>
      <c r="C207" t="s">
        <v>158</v>
      </c>
      <c r="D207" t="s">
        <v>2</v>
      </c>
      <c r="E207" s="2">
        <v>1525000</v>
      </c>
      <c r="F207" s="2">
        <v>1525000</v>
      </c>
      <c r="G207" s="2">
        <v>1525000</v>
      </c>
      <c r="H207" s="2">
        <v>0</v>
      </c>
      <c r="I207" s="2">
        <v>261800</v>
      </c>
      <c r="J207" s="2">
        <v>0</v>
      </c>
      <c r="K207" s="2">
        <v>200</v>
      </c>
      <c r="L207" s="7">
        <f t="shared" si="6"/>
        <v>1.3114754098360657E-4</v>
      </c>
      <c r="M207" s="2">
        <v>200</v>
      </c>
      <c r="N207" s="2">
        <v>1263000</v>
      </c>
      <c r="O207" s="2">
        <v>1263000</v>
      </c>
      <c r="P207" s="8">
        <f t="shared" si="7"/>
        <v>0.82819672131147537</v>
      </c>
    </row>
    <row r="208" spans="1:16" hidden="1" x14ac:dyDescent="0.2">
      <c r="A208" t="s">
        <v>197</v>
      </c>
      <c r="B208" t="s">
        <v>159</v>
      </c>
      <c r="C208" t="s">
        <v>160</v>
      </c>
      <c r="D208" t="s">
        <v>2</v>
      </c>
      <c r="E208" s="2">
        <v>1525000</v>
      </c>
      <c r="F208" s="2">
        <v>1525000</v>
      </c>
      <c r="G208" s="2">
        <v>1525000</v>
      </c>
      <c r="H208" s="2">
        <v>0</v>
      </c>
      <c r="I208" s="2">
        <v>261800</v>
      </c>
      <c r="J208" s="2">
        <v>0</v>
      </c>
      <c r="K208" s="2">
        <v>200</v>
      </c>
      <c r="L208" s="7">
        <f t="shared" si="6"/>
        <v>1.3114754098360657E-4</v>
      </c>
      <c r="M208" s="2">
        <v>200</v>
      </c>
      <c r="N208" s="2">
        <v>1263000</v>
      </c>
      <c r="O208" s="2">
        <v>1263000</v>
      </c>
      <c r="P208" s="8">
        <f t="shared" si="7"/>
        <v>0.82819672131147537</v>
      </c>
    </row>
    <row r="209" spans="1:16" hidden="1" x14ac:dyDescent="0.2">
      <c r="A209" t="s">
        <v>197</v>
      </c>
      <c r="B209" t="s">
        <v>161</v>
      </c>
      <c r="C209" t="s">
        <v>162</v>
      </c>
      <c r="D209" t="s">
        <v>2</v>
      </c>
      <c r="E209" s="2">
        <v>2200000</v>
      </c>
      <c r="F209" s="2">
        <v>2200000</v>
      </c>
      <c r="G209" s="2">
        <v>2200000</v>
      </c>
      <c r="H209" s="2">
        <v>0</v>
      </c>
      <c r="I209" s="2">
        <v>192064</v>
      </c>
      <c r="J209" s="2">
        <v>0</v>
      </c>
      <c r="K209" s="2">
        <v>433201</v>
      </c>
      <c r="L209" s="7">
        <f t="shared" si="6"/>
        <v>0.19690954545454545</v>
      </c>
      <c r="M209" s="2">
        <v>433201</v>
      </c>
      <c r="N209" s="2">
        <v>1574735</v>
      </c>
      <c r="O209" s="2">
        <v>1574735</v>
      </c>
      <c r="P209" s="8">
        <f t="shared" si="7"/>
        <v>0.71578863636363632</v>
      </c>
    </row>
    <row r="210" spans="1:16" hidden="1" x14ac:dyDescent="0.2">
      <c r="A210" t="s">
        <v>197</v>
      </c>
      <c r="B210" t="s">
        <v>227</v>
      </c>
      <c r="C210" t="s">
        <v>228</v>
      </c>
      <c r="D210" t="s">
        <v>2</v>
      </c>
      <c r="E210" s="2">
        <v>200000</v>
      </c>
      <c r="F210" s="2">
        <v>200000</v>
      </c>
      <c r="G210" s="2">
        <v>200000</v>
      </c>
      <c r="H210" s="2">
        <v>0</v>
      </c>
      <c r="I210" s="2">
        <v>0</v>
      </c>
      <c r="J210" s="2">
        <v>0</v>
      </c>
      <c r="K210" s="2">
        <v>5380</v>
      </c>
      <c r="L210" s="7">
        <f t="shared" si="6"/>
        <v>2.69E-2</v>
      </c>
      <c r="M210" s="2">
        <v>5380</v>
      </c>
      <c r="N210" s="2">
        <v>194620</v>
      </c>
      <c r="O210" s="2">
        <v>194620</v>
      </c>
      <c r="P210" s="8">
        <f t="shared" si="7"/>
        <v>0.97309999999999997</v>
      </c>
    </row>
    <row r="211" spans="1:16" hidden="1" x14ac:dyDescent="0.2">
      <c r="A211" t="s">
        <v>197</v>
      </c>
      <c r="B211" t="s">
        <v>163</v>
      </c>
      <c r="C211" t="s">
        <v>164</v>
      </c>
      <c r="D211" t="s">
        <v>2</v>
      </c>
      <c r="E211" s="2">
        <v>2000000</v>
      </c>
      <c r="F211" s="2">
        <v>2000000</v>
      </c>
      <c r="G211" s="2">
        <v>2000000</v>
      </c>
      <c r="H211" s="2">
        <v>0</v>
      </c>
      <c r="I211" s="2">
        <v>192064</v>
      </c>
      <c r="J211" s="2">
        <v>0</v>
      </c>
      <c r="K211" s="2">
        <v>427821</v>
      </c>
      <c r="L211" s="7">
        <f t="shared" si="6"/>
        <v>0.2139105</v>
      </c>
      <c r="M211" s="2">
        <v>427821</v>
      </c>
      <c r="N211" s="2">
        <v>1380115</v>
      </c>
      <c r="O211" s="2">
        <v>1380115</v>
      </c>
      <c r="P211" s="8">
        <f t="shared" si="7"/>
        <v>0.69005749999999999</v>
      </c>
    </row>
    <row r="212" spans="1:16" x14ac:dyDescent="0.2">
      <c r="A212" t="s">
        <v>197</v>
      </c>
      <c r="B212" t="s">
        <v>69</v>
      </c>
      <c r="C212" t="s">
        <v>70</v>
      </c>
      <c r="D212" t="s">
        <v>2</v>
      </c>
      <c r="E212" s="2">
        <v>36244950</v>
      </c>
      <c r="F212" s="2">
        <v>36244950</v>
      </c>
      <c r="G212" s="2">
        <v>37244950</v>
      </c>
      <c r="H212" s="2">
        <v>1837946.96</v>
      </c>
      <c r="I212" s="2">
        <v>3569290.75</v>
      </c>
      <c r="J212" s="2">
        <v>0</v>
      </c>
      <c r="K212" s="2">
        <v>9879018.8599999994</v>
      </c>
      <c r="L212" s="7">
        <f t="shared" si="6"/>
        <v>0.27256262900072975</v>
      </c>
      <c r="M212" s="2">
        <v>9879018.8599999994</v>
      </c>
      <c r="N212" s="2">
        <v>20958693.43</v>
      </c>
      <c r="O212" s="2">
        <v>21958693.43</v>
      </c>
      <c r="P212" s="8">
        <f t="shared" si="7"/>
        <v>0.60584146012065132</v>
      </c>
    </row>
    <row r="213" spans="1:16" hidden="1" x14ac:dyDescent="0.2">
      <c r="A213" t="s">
        <v>197</v>
      </c>
      <c r="B213" t="s">
        <v>71</v>
      </c>
      <c r="C213" t="s">
        <v>72</v>
      </c>
      <c r="D213" t="s">
        <v>2</v>
      </c>
      <c r="E213" s="2">
        <v>14465600</v>
      </c>
      <c r="F213" s="2">
        <v>14465600</v>
      </c>
      <c r="G213" s="2">
        <v>17465600</v>
      </c>
      <c r="H213" s="2">
        <v>243750</v>
      </c>
      <c r="I213" s="2">
        <v>2900127.02</v>
      </c>
      <c r="J213" s="2">
        <v>0</v>
      </c>
      <c r="K213" s="2">
        <v>7232818</v>
      </c>
      <c r="L213" s="7">
        <f t="shared" si="6"/>
        <v>0.50000124433137927</v>
      </c>
      <c r="M213" s="2">
        <v>7232818</v>
      </c>
      <c r="N213" s="2">
        <v>4088904.98</v>
      </c>
      <c r="O213" s="2">
        <v>7088904.9800000004</v>
      </c>
      <c r="P213" s="8">
        <f t="shared" si="7"/>
        <v>0.49005260618294438</v>
      </c>
    </row>
    <row r="214" spans="1:16" hidden="1" x14ac:dyDescent="0.2">
      <c r="A214" t="s">
        <v>197</v>
      </c>
      <c r="B214" t="s">
        <v>165</v>
      </c>
      <c r="C214" t="s">
        <v>166</v>
      </c>
      <c r="D214" t="s">
        <v>2</v>
      </c>
      <c r="E214" s="2">
        <v>12000000</v>
      </c>
      <c r="F214" s="2">
        <v>12000000</v>
      </c>
      <c r="G214" s="2">
        <v>15000000</v>
      </c>
      <c r="H214" s="2">
        <v>0</v>
      </c>
      <c r="I214" s="2">
        <v>1480318</v>
      </c>
      <c r="J214" s="2">
        <v>0</v>
      </c>
      <c r="K214" s="2">
        <v>7232818</v>
      </c>
      <c r="L214" s="7">
        <f t="shared" si="6"/>
        <v>0.60273483333333333</v>
      </c>
      <c r="M214" s="2">
        <v>7232818</v>
      </c>
      <c r="N214" s="2">
        <v>3286864</v>
      </c>
      <c r="O214" s="2">
        <v>6286864</v>
      </c>
      <c r="P214" s="8">
        <f t="shared" si="7"/>
        <v>0.52390533333333333</v>
      </c>
    </row>
    <row r="215" spans="1:16" hidden="1" x14ac:dyDescent="0.2">
      <c r="A215" t="s">
        <v>197</v>
      </c>
      <c r="B215" t="s">
        <v>73</v>
      </c>
      <c r="C215" t="s">
        <v>74</v>
      </c>
      <c r="D215" t="s">
        <v>2</v>
      </c>
      <c r="E215" s="2">
        <v>55000</v>
      </c>
      <c r="F215" s="2">
        <v>55000</v>
      </c>
      <c r="G215" s="2">
        <v>55000</v>
      </c>
      <c r="H215" s="2">
        <v>0</v>
      </c>
      <c r="I215" s="2">
        <v>0</v>
      </c>
      <c r="J215" s="2">
        <v>0</v>
      </c>
      <c r="K215" s="2">
        <v>0</v>
      </c>
      <c r="L215" s="7">
        <f t="shared" si="6"/>
        <v>0</v>
      </c>
      <c r="M215" s="2">
        <v>0</v>
      </c>
      <c r="N215" s="2">
        <v>55000</v>
      </c>
      <c r="O215" s="2">
        <v>55000</v>
      </c>
      <c r="P215" s="8">
        <f t="shared" si="7"/>
        <v>1</v>
      </c>
    </row>
    <row r="216" spans="1:16" hidden="1" x14ac:dyDescent="0.2">
      <c r="A216" t="s">
        <v>197</v>
      </c>
      <c r="B216" t="s">
        <v>75</v>
      </c>
      <c r="C216" t="s">
        <v>76</v>
      </c>
      <c r="D216" t="s">
        <v>2</v>
      </c>
      <c r="E216" s="2">
        <v>2284600</v>
      </c>
      <c r="F216" s="2">
        <v>2284600</v>
      </c>
      <c r="G216" s="2">
        <v>2284600</v>
      </c>
      <c r="H216" s="2">
        <v>118110</v>
      </c>
      <c r="I216" s="2">
        <v>1419809.02</v>
      </c>
      <c r="J216" s="2">
        <v>0</v>
      </c>
      <c r="K216" s="2">
        <v>0</v>
      </c>
      <c r="L216" s="7">
        <f t="shared" si="6"/>
        <v>0</v>
      </c>
      <c r="M216" s="2">
        <v>0</v>
      </c>
      <c r="N216" s="2">
        <v>746680.98</v>
      </c>
      <c r="O216" s="2">
        <v>746680.98</v>
      </c>
      <c r="P216" s="8">
        <f t="shared" si="7"/>
        <v>0.3268322594764948</v>
      </c>
    </row>
    <row r="217" spans="1:16" hidden="1" x14ac:dyDescent="0.2">
      <c r="A217" t="s">
        <v>197</v>
      </c>
      <c r="B217" t="s">
        <v>229</v>
      </c>
      <c r="C217" t="s">
        <v>230</v>
      </c>
      <c r="D217" t="s">
        <v>2</v>
      </c>
      <c r="E217" s="2">
        <v>126000</v>
      </c>
      <c r="F217" s="2">
        <v>126000</v>
      </c>
      <c r="G217" s="2">
        <v>126000</v>
      </c>
      <c r="H217" s="2">
        <v>125640</v>
      </c>
      <c r="I217" s="2">
        <v>0</v>
      </c>
      <c r="J217" s="2">
        <v>0</v>
      </c>
      <c r="K217" s="2">
        <v>0</v>
      </c>
      <c r="L217" s="7">
        <f t="shared" si="6"/>
        <v>0</v>
      </c>
      <c r="M217" s="2">
        <v>0</v>
      </c>
      <c r="N217" s="2">
        <v>360</v>
      </c>
      <c r="O217" s="2">
        <v>360</v>
      </c>
      <c r="P217" s="8">
        <f t="shared" si="7"/>
        <v>2.8571428571428571E-3</v>
      </c>
    </row>
    <row r="218" spans="1:16" hidden="1" x14ac:dyDescent="0.2">
      <c r="A218" t="s">
        <v>197</v>
      </c>
      <c r="B218" t="s">
        <v>171</v>
      </c>
      <c r="C218" t="s">
        <v>172</v>
      </c>
      <c r="D218" t="s">
        <v>2</v>
      </c>
      <c r="E218" s="2">
        <v>3975000</v>
      </c>
      <c r="F218" s="2">
        <v>3975000</v>
      </c>
      <c r="G218" s="2">
        <v>3975000</v>
      </c>
      <c r="H218" s="2">
        <v>1547626.2</v>
      </c>
      <c r="I218" s="2">
        <v>33670.269999999997</v>
      </c>
      <c r="J218" s="2">
        <v>0</v>
      </c>
      <c r="K218" s="2">
        <v>239964.4</v>
      </c>
      <c r="L218" s="7">
        <f t="shared" si="6"/>
        <v>6.0368402515723271E-2</v>
      </c>
      <c r="M218" s="2">
        <v>239964.4</v>
      </c>
      <c r="N218" s="2">
        <v>2153739.13</v>
      </c>
      <c r="O218" s="2">
        <v>2153739.13</v>
      </c>
      <c r="P218" s="8">
        <f t="shared" si="7"/>
        <v>0.54182116477987419</v>
      </c>
    </row>
    <row r="219" spans="1:16" hidden="1" x14ac:dyDescent="0.2">
      <c r="A219" t="s">
        <v>197</v>
      </c>
      <c r="B219" t="s">
        <v>173</v>
      </c>
      <c r="C219" t="s">
        <v>174</v>
      </c>
      <c r="D219" t="s">
        <v>2</v>
      </c>
      <c r="E219" s="2">
        <v>595000</v>
      </c>
      <c r="F219" s="2">
        <v>595000</v>
      </c>
      <c r="G219" s="2">
        <v>595000</v>
      </c>
      <c r="H219" s="2">
        <v>391500.53</v>
      </c>
      <c r="I219" s="2">
        <v>0</v>
      </c>
      <c r="J219" s="2">
        <v>0</v>
      </c>
      <c r="K219" s="2">
        <v>0</v>
      </c>
      <c r="L219" s="7">
        <f t="shared" si="6"/>
        <v>0</v>
      </c>
      <c r="M219" s="2">
        <v>0</v>
      </c>
      <c r="N219" s="2">
        <v>203499.47</v>
      </c>
      <c r="O219" s="2">
        <v>203499.47</v>
      </c>
      <c r="P219" s="8">
        <f t="shared" si="7"/>
        <v>0.34201591596638653</v>
      </c>
    </row>
    <row r="220" spans="1:16" hidden="1" x14ac:dyDescent="0.2">
      <c r="A220" t="s">
        <v>197</v>
      </c>
      <c r="B220" t="s">
        <v>231</v>
      </c>
      <c r="C220" t="s">
        <v>232</v>
      </c>
      <c r="D220" t="s">
        <v>2</v>
      </c>
      <c r="E220" s="2">
        <v>150000</v>
      </c>
      <c r="F220" s="2">
        <v>150000</v>
      </c>
      <c r="G220" s="2">
        <v>150000</v>
      </c>
      <c r="H220" s="2">
        <v>145440</v>
      </c>
      <c r="I220" s="2">
        <v>0</v>
      </c>
      <c r="J220" s="2">
        <v>0</v>
      </c>
      <c r="K220" s="2">
        <v>0</v>
      </c>
      <c r="L220" s="7">
        <f t="shared" si="6"/>
        <v>0</v>
      </c>
      <c r="M220" s="2">
        <v>0</v>
      </c>
      <c r="N220" s="2">
        <v>4560</v>
      </c>
      <c r="O220" s="2">
        <v>4560</v>
      </c>
      <c r="P220" s="8">
        <f t="shared" si="7"/>
        <v>3.04E-2</v>
      </c>
    </row>
    <row r="221" spans="1:16" hidden="1" x14ac:dyDescent="0.2">
      <c r="A221" t="s">
        <v>197</v>
      </c>
      <c r="B221" t="s">
        <v>233</v>
      </c>
      <c r="C221" t="s">
        <v>234</v>
      </c>
      <c r="D221" t="s">
        <v>2</v>
      </c>
      <c r="E221" s="2">
        <v>140000</v>
      </c>
      <c r="F221" s="2">
        <v>140000</v>
      </c>
      <c r="G221" s="2">
        <v>140000</v>
      </c>
      <c r="H221" s="2">
        <v>105225.67</v>
      </c>
      <c r="I221" s="2">
        <v>33670.269999999997</v>
      </c>
      <c r="J221" s="2">
        <v>0</v>
      </c>
      <c r="K221" s="2">
        <v>0</v>
      </c>
      <c r="L221" s="7">
        <f t="shared" si="6"/>
        <v>0</v>
      </c>
      <c r="M221" s="2">
        <v>0</v>
      </c>
      <c r="N221" s="2">
        <v>1104.06</v>
      </c>
      <c r="O221" s="2">
        <v>1104.06</v>
      </c>
      <c r="P221" s="8">
        <f t="shared" si="7"/>
        <v>7.8861428571428572E-3</v>
      </c>
    </row>
    <row r="222" spans="1:16" hidden="1" x14ac:dyDescent="0.2">
      <c r="A222" t="s">
        <v>197</v>
      </c>
      <c r="B222" t="s">
        <v>235</v>
      </c>
      <c r="C222" t="s">
        <v>236</v>
      </c>
      <c r="D222" t="s">
        <v>2</v>
      </c>
      <c r="E222" s="2">
        <v>1260000</v>
      </c>
      <c r="F222" s="2">
        <v>1260000</v>
      </c>
      <c r="G222" s="2">
        <v>1260000</v>
      </c>
      <c r="H222" s="2">
        <v>905460</v>
      </c>
      <c r="I222" s="2">
        <v>0</v>
      </c>
      <c r="J222" s="2">
        <v>0</v>
      </c>
      <c r="K222" s="2">
        <v>239964.4</v>
      </c>
      <c r="L222" s="7">
        <f t="shared" si="6"/>
        <v>0.19044793650793651</v>
      </c>
      <c r="M222" s="2">
        <v>239964.4</v>
      </c>
      <c r="N222" s="2">
        <v>114575.6</v>
      </c>
      <c r="O222" s="2">
        <v>114575.6</v>
      </c>
      <c r="P222" s="8">
        <f t="shared" si="7"/>
        <v>9.0933015873015874E-2</v>
      </c>
    </row>
    <row r="223" spans="1:16" hidden="1" x14ac:dyDescent="0.2">
      <c r="A223" t="s">
        <v>197</v>
      </c>
      <c r="B223" t="s">
        <v>237</v>
      </c>
      <c r="C223" t="s">
        <v>238</v>
      </c>
      <c r="D223" t="s">
        <v>2</v>
      </c>
      <c r="E223" s="2">
        <v>485000</v>
      </c>
      <c r="F223" s="2">
        <v>485000</v>
      </c>
      <c r="G223" s="2">
        <v>485000</v>
      </c>
      <c r="H223" s="2">
        <v>0</v>
      </c>
      <c r="I223" s="2">
        <v>0</v>
      </c>
      <c r="J223" s="2">
        <v>0</v>
      </c>
      <c r="K223" s="2">
        <v>0</v>
      </c>
      <c r="L223" s="7">
        <f t="shared" si="6"/>
        <v>0</v>
      </c>
      <c r="M223" s="2">
        <v>0</v>
      </c>
      <c r="N223" s="2">
        <v>485000</v>
      </c>
      <c r="O223" s="2">
        <v>485000</v>
      </c>
      <c r="P223" s="8">
        <f t="shared" si="7"/>
        <v>1</v>
      </c>
    </row>
    <row r="224" spans="1:16" hidden="1" x14ac:dyDescent="0.2">
      <c r="A224" t="s">
        <v>197</v>
      </c>
      <c r="B224" t="s">
        <v>175</v>
      </c>
      <c r="C224" t="s">
        <v>176</v>
      </c>
      <c r="D224" t="s">
        <v>2</v>
      </c>
      <c r="E224" s="2">
        <v>1345000</v>
      </c>
      <c r="F224" s="2">
        <v>1345000</v>
      </c>
      <c r="G224" s="2">
        <v>1345000</v>
      </c>
      <c r="H224" s="2">
        <v>0</v>
      </c>
      <c r="I224" s="2">
        <v>0</v>
      </c>
      <c r="J224" s="2">
        <v>0</v>
      </c>
      <c r="K224" s="2">
        <v>0</v>
      </c>
      <c r="L224" s="7">
        <f t="shared" si="6"/>
        <v>0</v>
      </c>
      <c r="M224" s="2">
        <v>0</v>
      </c>
      <c r="N224" s="2">
        <v>1345000</v>
      </c>
      <c r="O224" s="2">
        <v>1345000</v>
      </c>
      <c r="P224" s="8">
        <f t="shared" si="7"/>
        <v>1</v>
      </c>
    </row>
    <row r="225" spans="1:16" hidden="1" x14ac:dyDescent="0.2">
      <c r="A225" t="s">
        <v>197</v>
      </c>
      <c r="B225" t="s">
        <v>77</v>
      </c>
      <c r="C225" t="s">
        <v>78</v>
      </c>
      <c r="D225" t="s">
        <v>2</v>
      </c>
      <c r="E225" s="2">
        <v>179000</v>
      </c>
      <c r="F225" s="2">
        <v>179000</v>
      </c>
      <c r="G225" s="2">
        <v>179000</v>
      </c>
      <c r="H225" s="2">
        <v>46570.76</v>
      </c>
      <c r="I225" s="2">
        <v>0</v>
      </c>
      <c r="J225" s="2">
        <v>0</v>
      </c>
      <c r="K225" s="2">
        <v>0</v>
      </c>
      <c r="L225" s="7">
        <f t="shared" si="6"/>
        <v>0</v>
      </c>
      <c r="M225" s="2">
        <v>0</v>
      </c>
      <c r="N225" s="2">
        <v>132429.24</v>
      </c>
      <c r="O225" s="2">
        <v>132429.24</v>
      </c>
      <c r="P225" s="8">
        <f t="shared" si="7"/>
        <v>0.739828156424581</v>
      </c>
    </row>
    <row r="226" spans="1:16" hidden="1" x14ac:dyDescent="0.2">
      <c r="A226" t="s">
        <v>197</v>
      </c>
      <c r="B226" t="s">
        <v>79</v>
      </c>
      <c r="C226" t="s">
        <v>80</v>
      </c>
      <c r="D226" t="s">
        <v>2</v>
      </c>
      <c r="E226" s="2">
        <v>179000</v>
      </c>
      <c r="F226" s="2">
        <v>179000</v>
      </c>
      <c r="G226" s="2">
        <v>179000</v>
      </c>
      <c r="H226" s="2">
        <v>46570.76</v>
      </c>
      <c r="I226" s="2">
        <v>0</v>
      </c>
      <c r="J226" s="2">
        <v>0</v>
      </c>
      <c r="K226" s="2">
        <v>0</v>
      </c>
      <c r="L226" s="7">
        <f t="shared" si="6"/>
        <v>0</v>
      </c>
      <c r="M226" s="2">
        <v>0</v>
      </c>
      <c r="N226" s="2">
        <v>132429.24</v>
      </c>
      <c r="O226" s="2">
        <v>132429.24</v>
      </c>
      <c r="P226" s="8">
        <f t="shared" si="7"/>
        <v>0.739828156424581</v>
      </c>
    </row>
    <row r="227" spans="1:16" hidden="1" x14ac:dyDescent="0.2">
      <c r="A227" t="s">
        <v>197</v>
      </c>
      <c r="B227" t="s">
        <v>81</v>
      </c>
      <c r="C227" t="s">
        <v>82</v>
      </c>
      <c r="D227" t="s">
        <v>2</v>
      </c>
      <c r="E227" s="2">
        <v>17625350</v>
      </c>
      <c r="F227" s="2">
        <v>17625350</v>
      </c>
      <c r="G227" s="2">
        <v>15625350</v>
      </c>
      <c r="H227" s="2">
        <v>0</v>
      </c>
      <c r="I227" s="2">
        <v>635493.46</v>
      </c>
      <c r="J227" s="2">
        <v>0</v>
      </c>
      <c r="K227" s="2">
        <v>2406236.46</v>
      </c>
      <c r="L227" s="7">
        <f t="shared" si="6"/>
        <v>0.13652134340594654</v>
      </c>
      <c r="M227" s="2">
        <v>2406236.46</v>
      </c>
      <c r="N227" s="2">
        <v>14583620.08</v>
      </c>
      <c r="O227" s="2">
        <v>12583620.08</v>
      </c>
      <c r="P227" s="8">
        <f t="shared" si="7"/>
        <v>0.71395008212602873</v>
      </c>
    </row>
    <row r="228" spans="1:16" hidden="1" x14ac:dyDescent="0.2">
      <c r="A228" t="s">
        <v>197</v>
      </c>
      <c r="B228" t="s">
        <v>83</v>
      </c>
      <c r="C228" t="s">
        <v>84</v>
      </c>
      <c r="D228" t="s">
        <v>2</v>
      </c>
      <c r="E228" s="2">
        <v>1830000</v>
      </c>
      <c r="F228" s="2">
        <v>1830000</v>
      </c>
      <c r="G228" s="2">
        <v>1830000</v>
      </c>
      <c r="H228" s="2">
        <v>0</v>
      </c>
      <c r="I228" s="2">
        <v>20704.400000000001</v>
      </c>
      <c r="J228" s="2">
        <v>0</v>
      </c>
      <c r="K228" s="2">
        <v>0</v>
      </c>
      <c r="L228" s="7">
        <f t="shared" si="6"/>
        <v>0</v>
      </c>
      <c r="M228" s="2">
        <v>0</v>
      </c>
      <c r="N228" s="2">
        <v>1809295.6</v>
      </c>
      <c r="O228" s="2">
        <v>1809295.6</v>
      </c>
      <c r="P228" s="8">
        <f t="shared" si="7"/>
        <v>0.98868612021857927</v>
      </c>
    </row>
    <row r="229" spans="1:16" hidden="1" x14ac:dyDescent="0.2">
      <c r="A229" t="s">
        <v>197</v>
      </c>
      <c r="B229" t="s">
        <v>239</v>
      </c>
      <c r="C229" t="s">
        <v>240</v>
      </c>
      <c r="D229" t="s">
        <v>2</v>
      </c>
      <c r="E229" s="2">
        <v>438200</v>
      </c>
      <c r="F229" s="2">
        <v>438200</v>
      </c>
      <c r="G229" s="2">
        <v>438200</v>
      </c>
      <c r="H229" s="2">
        <v>0</v>
      </c>
      <c r="I229" s="2">
        <v>0</v>
      </c>
      <c r="J229" s="2">
        <v>0</v>
      </c>
      <c r="K229" s="2">
        <v>0</v>
      </c>
      <c r="L229" s="7">
        <f t="shared" si="6"/>
        <v>0</v>
      </c>
      <c r="M229" s="2">
        <v>0</v>
      </c>
      <c r="N229" s="2">
        <v>438200</v>
      </c>
      <c r="O229" s="2">
        <v>438200</v>
      </c>
      <c r="P229" s="8">
        <f t="shared" si="7"/>
        <v>1</v>
      </c>
    </row>
    <row r="230" spans="1:16" hidden="1" x14ac:dyDescent="0.2">
      <c r="A230" t="s">
        <v>197</v>
      </c>
      <c r="B230" t="s">
        <v>85</v>
      </c>
      <c r="C230" t="s">
        <v>86</v>
      </c>
      <c r="D230" t="s">
        <v>2</v>
      </c>
      <c r="E230" s="2">
        <v>4295000</v>
      </c>
      <c r="F230" s="2">
        <v>4295000</v>
      </c>
      <c r="G230" s="2">
        <v>4295000</v>
      </c>
      <c r="H230" s="2">
        <v>0</v>
      </c>
      <c r="I230" s="2">
        <v>533599.72</v>
      </c>
      <c r="J230" s="2">
        <v>0</v>
      </c>
      <c r="K230" s="2">
        <v>826674</v>
      </c>
      <c r="L230" s="7">
        <f t="shared" si="6"/>
        <v>0.19247357392316647</v>
      </c>
      <c r="M230" s="2">
        <v>826674</v>
      </c>
      <c r="N230" s="2">
        <v>2934726.28</v>
      </c>
      <c r="O230" s="2">
        <v>2934726.28</v>
      </c>
      <c r="P230" s="8">
        <f t="shared" si="7"/>
        <v>0.68328900582072172</v>
      </c>
    </row>
    <row r="231" spans="1:16" hidden="1" x14ac:dyDescent="0.2">
      <c r="A231" t="s">
        <v>197</v>
      </c>
      <c r="B231" t="s">
        <v>177</v>
      </c>
      <c r="C231" t="s">
        <v>178</v>
      </c>
      <c r="D231" t="s">
        <v>2</v>
      </c>
      <c r="E231" s="2">
        <v>640800</v>
      </c>
      <c r="F231" s="2">
        <v>640800</v>
      </c>
      <c r="G231" s="2">
        <v>640800</v>
      </c>
      <c r="H231" s="2">
        <v>0</v>
      </c>
      <c r="I231" s="2">
        <v>0</v>
      </c>
      <c r="J231" s="2">
        <v>0</v>
      </c>
      <c r="K231" s="2">
        <v>0</v>
      </c>
      <c r="L231" s="7">
        <f t="shared" si="6"/>
        <v>0</v>
      </c>
      <c r="M231" s="2">
        <v>0</v>
      </c>
      <c r="N231" s="2">
        <v>640800</v>
      </c>
      <c r="O231" s="2">
        <v>640800</v>
      </c>
      <c r="P231" s="8">
        <f t="shared" si="7"/>
        <v>1</v>
      </c>
    </row>
    <row r="232" spans="1:16" hidden="1" x14ac:dyDescent="0.2">
      <c r="A232" t="s">
        <v>197</v>
      </c>
      <c r="B232" t="s">
        <v>87</v>
      </c>
      <c r="C232" t="s">
        <v>88</v>
      </c>
      <c r="D232" t="s">
        <v>2</v>
      </c>
      <c r="E232" s="2">
        <v>8767400</v>
      </c>
      <c r="F232" s="2">
        <v>8767400</v>
      </c>
      <c r="G232" s="2">
        <v>6767400</v>
      </c>
      <c r="H232" s="2">
        <v>0</v>
      </c>
      <c r="I232" s="2">
        <v>81189.34</v>
      </c>
      <c r="J232" s="2">
        <v>0</v>
      </c>
      <c r="K232" s="2">
        <v>1579562.46</v>
      </c>
      <c r="L232" s="7">
        <f t="shared" si="6"/>
        <v>0.18016315669411684</v>
      </c>
      <c r="M232" s="2">
        <v>1579562.46</v>
      </c>
      <c r="N232" s="2">
        <v>7106648.2000000002</v>
      </c>
      <c r="O232" s="2">
        <v>5106648.2</v>
      </c>
      <c r="P232" s="8">
        <f t="shared" si="7"/>
        <v>0.58245867646052418</v>
      </c>
    </row>
    <row r="233" spans="1:16" hidden="1" x14ac:dyDescent="0.2">
      <c r="A233" t="s">
        <v>197</v>
      </c>
      <c r="B233" t="s">
        <v>179</v>
      </c>
      <c r="C233" t="s">
        <v>180</v>
      </c>
      <c r="D233" t="s">
        <v>2</v>
      </c>
      <c r="E233" s="2">
        <v>308950</v>
      </c>
      <c r="F233" s="2">
        <v>308950</v>
      </c>
      <c r="G233" s="2">
        <v>308950</v>
      </c>
      <c r="H233" s="2">
        <v>0</v>
      </c>
      <c r="I233" s="2">
        <v>0</v>
      </c>
      <c r="J233" s="2">
        <v>0</v>
      </c>
      <c r="K233" s="2">
        <v>0</v>
      </c>
      <c r="L233" s="7">
        <f t="shared" si="6"/>
        <v>0</v>
      </c>
      <c r="M233" s="2">
        <v>0</v>
      </c>
      <c r="N233" s="2">
        <v>308950</v>
      </c>
      <c r="O233" s="2">
        <v>308950</v>
      </c>
      <c r="P233" s="8">
        <f t="shared" si="7"/>
        <v>1</v>
      </c>
    </row>
    <row r="234" spans="1:16" hidden="1" x14ac:dyDescent="0.2">
      <c r="A234" t="s">
        <v>197</v>
      </c>
      <c r="B234" t="s">
        <v>91</v>
      </c>
      <c r="C234" t="s">
        <v>92</v>
      </c>
      <c r="D234" t="s">
        <v>2</v>
      </c>
      <c r="E234" s="2">
        <v>1345000</v>
      </c>
      <c r="F234" s="2">
        <v>1345000</v>
      </c>
      <c r="G234" s="2">
        <v>1345000</v>
      </c>
      <c r="H234" s="2">
        <v>0</v>
      </c>
      <c r="I234" s="2">
        <v>0</v>
      </c>
      <c r="J234" s="2">
        <v>0</v>
      </c>
      <c r="K234" s="2">
        <v>0</v>
      </c>
      <c r="L234" s="7">
        <f t="shared" si="6"/>
        <v>0</v>
      </c>
      <c r="M234" s="2">
        <v>0</v>
      </c>
      <c r="N234" s="2">
        <v>1345000</v>
      </c>
      <c r="O234" s="2">
        <v>1345000</v>
      </c>
      <c r="P234" s="8">
        <f t="shared" si="7"/>
        <v>1</v>
      </c>
    </row>
    <row r="235" spans="1:16" x14ac:dyDescent="0.2">
      <c r="A235" t="s">
        <v>197</v>
      </c>
      <c r="B235" t="s">
        <v>93</v>
      </c>
      <c r="C235" t="s">
        <v>94</v>
      </c>
      <c r="D235" t="s">
        <v>2</v>
      </c>
      <c r="E235" s="2">
        <v>76891000</v>
      </c>
      <c r="F235" s="2">
        <v>168641000</v>
      </c>
      <c r="G235" s="2">
        <v>180641000</v>
      </c>
      <c r="H235" s="2">
        <v>0</v>
      </c>
      <c r="I235" s="2">
        <v>31641779.09</v>
      </c>
      <c r="J235" s="2">
        <v>0</v>
      </c>
      <c r="K235" s="2">
        <v>11105835.91</v>
      </c>
      <c r="L235" s="7">
        <f t="shared" si="6"/>
        <v>6.5854898334331516E-2</v>
      </c>
      <c r="M235" s="2">
        <v>11105835.91</v>
      </c>
      <c r="N235" s="2">
        <v>125893385</v>
      </c>
      <c r="O235" s="2">
        <v>137893385</v>
      </c>
      <c r="P235" s="8">
        <f t="shared" si="7"/>
        <v>0.81767414211253486</v>
      </c>
    </row>
    <row r="236" spans="1:16" hidden="1" x14ac:dyDescent="0.2">
      <c r="A236" t="s">
        <v>197</v>
      </c>
      <c r="B236" t="s">
        <v>95</v>
      </c>
      <c r="C236" t="s">
        <v>96</v>
      </c>
      <c r="D236" t="s">
        <v>2</v>
      </c>
      <c r="E236" s="2">
        <v>21744000</v>
      </c>
      <c r="F236" s="2">
        <v>54494000</v>
      </c>
      <c r="G236" s="2">
        <v>58494000</v>
      </c>
      <c r="H236" s="2">
        <v>0</v>
      </c>
      <c r="I236" s="2">
        <v>17304417.57</v>
      </c>
      <c r="J236" s="2">
        <v>0</v>
      </c>
      <c r="K236" s="2">
        <v>4374644.9000000004</v>
      </c>
      <c r="L236" s="7">
        <f t="shared" si="6"/>
        <v>8.027755165706317E-2</v>
      </c>
      <c r="M236" s="2">
        <v>4374644.9000000004</v>
      </c>
      <c r="N236" s="2">
        <v>32814937.530000001</v>
      </c>
      <c r="O236" s="2">
        <v>36814937.530000001</v>
      </c>
      <c r="P236" s="8">
        <f t="shared" si="7"/>
        <v>0.67557781645685766</v>
      </c>
    </row>
    <row r="237" spans="1:16" hidden="1" x14ac:dyDescent="0.2">
      <c r="A237" t="s">
        <v>197</v>
      </c>
      <c r="B237" t="s">
        <v>241</v>
      </c>
      <c r="C237" t="s">
        <v>242</v>
      </c>
      <c r="D237" t="s">
        <v>2</v>
      </c>
      <c r="E237" s="2">
        <v>0</v>
      </c>
      <c r="F237" s="2">
        <v>30000000</v>
      </c>
      <c r="G237" s="2">
        <v>30000000</v>
      </c>
      <c r="H237" s="2">
        <v>0</v>
      </c>
      <c r="I237" s="2">
        <v>0</v>
      </c>
      <c r="J237" s="2">
        <v>0</v>
      </c>
      <c r="K237" s="2">
        <v>0</v>
      </c>
      <c r="L237" s="7">
        <f t="shared" si="6"/>
        <v>0</v>
      </c>
      <c r="M237" s="2">
        <v>0</v>
      </c>
      <c r="N237" s="2">
        <v>30000000</v>
      </c>
      <c r="O237" s="2">
        <v>30000000</v>
      </c>
      <c r="P237" s="8">
        <f t="shared" si="7"/>
        <v>1</v>
      </c>
    </row>
    <row r="238" spans="1:16" hidden="1" x14ac:dyDescent="0.2">
      <c r="A238" t="s">
        <v>197</v>
      </c>
      <c r="B238" t="s">
        <v>97</v>
      </c>
      <c r="C238" t="s">
        <v>98</v>
      </c>
      <c r="D238" t="s">
        <v>18</v>
      </c>
      <c r="E238" s="2">
        <v>3000000</v>
      </c>
      <c r="F238" s="2">
        <v>3000000</v>
      </c>
      <c r="G238" s="2">
        <v>3000000</v>
      </c>
      <c r="H238" s="2">
        <v>0</v>
      </c>
      <c r="I238" s="2">
        <v>10417.84</v>
      </c>
      <c r="J238" s="2">
        <v>0</v>
      </c>
      <c r="K238" s="2">
        <v>2925545.68</v>
      </c>
      <c r="L238" s="7">
        <f t="shared" si="6"/>
        <v>0.97518189333333338</v>
      </c>
      <c r="M238" s="2">
        <v>2925545.68</v>
      </c>
      <c r="N238" s="2">
        <v>64036.480000000003</v>
      </c>
      <c r="O238" s="2">
        <v>64036.480000000003</v>
      </c>
      <c r="P238" s="8">
        <f t="shared" si="7"/>
        <v>2.1345493333333333E-2</v>
      </c>
    </row>
    <row r="239" spans="1:16" hidden="1" x14ac:dyDescent="0.2">
      <c r="A239" t="s">
        <v>197</v>
      </c>
      <c r="B239" t="s">
        <v>99</v>
      </c>
      <c r="C239" t="s">
        <v>100</v>
      </c>
      <c r="D239" t="s">
        <v>18</v>
      </c>
      <c r="E239" s="2">
        <v>3000000</v>
      </c>
      <c r="F239" s="2">
        <v>3000000</v>
      </c>
      <c r="G239" s="2">
        <v>3000000</v>
      </c>
      <c r="H239" s="2">
        <v>0</v>
      </c>
      <c r="I239" s="2">
        <v>0</v>
      </c>
      <c r="J239" s="2">
        <v>0</v>
      </c>
      <c r="K239" s="2">
        <v>958805</v>
      </c>
      <c r="L239" s="7">
        <f t="shared" si="6"/>
        <v>0.31960166666666667</v>
      </c>
      <c r="M239" s="2">
        <v>958805</v>
      </c>
      <c r="N239" s="2">
        <v>2041195</v>
      </c>
      <c r="O239" s="2">
        <v>2041195</v>
      </c>
      <c r="P239" s="8">
        <f t="shared" si="7"/>
        <v>0.68039833333333333</v>
      </c>
    </row>
    <row r="240" spans="1:16" hidden="1" x14ac:dyDescent="0.2">
      <c r="A240" t="s">
        <v>197</v>
      </c>
      <c r="B240" t="s">
        <v>183</v>
      </c>
      <c r="C240" t="s">
        <v>184</v>
      </c>
      <c r="D240" t="s">
        <v>2</v>
      </c>
      <c r="E240" s="2">
        <v>0</v>
      </c>
      <c r="F240" s="2">
        <v>0</v>
      </c>
      <c r="G240" s="2">
        <v>2000000</v>
      </c>
      <c r="H240" s="2">
        <v>0</v>
      </c>
      <c r="I240" s="2">
        <v>0</v>
      </c>
      <c r="J240" s="2">
        <v>0</v>
      </c>
      <c r="K240" s="2">
        <v>0</v>
      </c>
      <c r="L240" s="7" t="e">
        <f t="shared" si="6"/>
        <v>#DIV/0!</v>
      </c>
      <c r="M240" s="2">
        <v>0</v>
      </c>
      <c r="N240" s="2">
        <v>0</v>
      </c>
      <c r="O240" s="2">
        <v>2000000</v>
      </c>
      <c r="P240" s="8" t="e">
        <f t="shared" si="7"/>
        <v>#DIV/0!</v>
      </c>
    </row>
    <row r="241" spans="1:16" hidden="1" x14ac:dyDescent="0.2">
      <c r="A241" t="s">
        <v>197</v>
      </c>
      <c r="B241" t="s">
        <v>183</v>
      </c>
      <c r="C241" t="s">
        <v>184</v>
      </c>
      <c r="D241" t="s">
        <v>18</v>
      </c>
      <c r="E241" s="2">
        <v>10244000</v>
      </c>
      <c r="F241" s="2">
        <v>10244000</v>
      </c>
      <c r="G241" s="2">
        <v>10244000</v>
      </c>
      <c r="H241" s="2">
        <v>0</v>
      </c>
      <c r="I241" s="2">
        <v>9094019.1300000008</v>
      </c>
      <c r="J241" s="2">
        <v>0</v>
      </c>
      <c r="K241" s="2">
        <v>490294.22</v>
      </c>
      <c r="L241" s="7">
        <f t="shared" si="6"/>
        <v>4.7861598984771568E-2</v>
      </c>
      <c r="M241" s="2">
        <v>490294.22</v>
      </c>
      <c r="N241" s="2">
        <v>659686.65</v>
      </c>
      <c r="O241" s="2">
        <v>659686.65</v>
      </c>
      <c r="P241" s="8">
        <f t="shared" si="7"/>
        <v>6.4397369191721981E-2</v>
      </c>
    </row>
    <row r="242" spans="1:16" hidden="1" x14ac:dyDescent="0.2">
      <c r="A242" t="s">
        <v>197</v>
      </c>
      <c r="B242" t="s">
        <v>101</v>
      </c>
      <c r="C242" t="s">
        <v>102</v>
      </c>
      <c r="D242" t="s">
        <v>2</v>
      </c>
      <c r="E242" s="2">
        <v>0</v>
      </c>
      <c r="F242" s="2">
        <v>2750000</v>
      </c>
      <c r="G242" s="2">
        <v>4750000</v>
      </c>
      <c r="H242" s="2">
        <v>0</v>
      </c>
      <c r="I242" s="2">
        <v>2747030</v>
      </c>
      <c r="J242" s="2">
        <v>0</v>
      </c>
      <c r="K242" s="2">
        <v>0</v>
      </c>
      <c r="L242" s="7">
        <f t="shared" si="6"/>
        <v>0</v>
      </c>
      <c r="M242" s="2">
        <v>0</v>
      </c>
      <c r="N242" s="2">
        <v>2970</v>
      </c>
      <c r="O242" s="2">
        <v>2002970</v>
      </c>
      <c r="P242" s="8">
        <f t="shared" si="7"/>
        <v>0.72835272727272726</v>
      </c>
    </row>
    <row r="243" spans="1:16" hidden="1" x14ac:dyDescent="0.2">
      <c r="A243" t="s">
        <v>197</v>
      </c>
      <c r="B243" t="s">
        <v>101</v>
      </c>
      <c r="C243" t="s">
        <v>102</v>
      </c>
      <c r="D243" t="s">
        <v>18</v>
      </c>
      <c r="E243" s="2">
        <v>5500000</v>
      </c>
      <c r="F243" s="2">
        <v>5500000</v>
      </c>
      <c r="G243" s="2">
        <v>5500000</v>
      </c>
      <c r="H243" s="2">
        <v>0</v>
      </c>
      <c r="I243" s="2">
        <v>5452950.5999999996</v>
      </c>
      <c r="J243" s="2">
        <v>0</v>
      </c>
      <c r="K243" s="2">
        <v>0</v>
      </c>
      <c r="L243" s="7">
        <f t="shared" si="6"/>
        <v>0</v>
      </c>
      <c r="M243" s="2">
        <v>0</v>
      </c>
      <c r="N243" s="2">
        <v>47049.4</v>
      </c>
      <c r="O243" s="2">
        <v>47049.4</v>
      </c>
      <c r="P243" s="8">
        <f t="shared" si="7"/>
        <v>8.5544363636363644E-3</v>
      </c>
    </row>
    <row r="244" spans="1:16" hidden="1" x14ac:dyDescent="0.2">
      <c r="A244" t="s">
        <v>197</v>
      </c>
      <c r="B244" t="s">
        <v>243</v>
      </c>
      <c r="C244" t="s">
        <v>244</v>
      </c>
      <c r="D244" t="s">
        <v>2</v>
      </c>
      <c r="E244" s="2">
        <v>0</v>
      </c>
      <c r="F244" s="2">
        <v>25000000</v>
      </c>
      <c r="G244" s="2">
        <v>25000000</v>
      </c>
      <c r="H244" s="2">
        <v>0</v>
      </c>
      <c r="I244" s="2">
        <v>0</v>
      </c>
      <c r="J244" s="2">
        <v>0</v>
      </c>
      <c r="K244" s="2">
        <v>0</v>
      </c>
      <c r="L244" s="7">
        <f t="shared" si="6"/>
        <v>0</v>
      </c>
      <c r="M244" s="2">
        <v>0</v>
      </c>
      <c r="N244" s="2">
        <v>25000000</v>
      </c>
      <c r="O244" s="2">
        <v>25000000</v>
      </c>
      <c r="P244" s="8">
        <f t="shared" si="7"/>
        <v>1</v>
      </c>
    </row>
    <row r="245" spans="1:16" hidden="1" x14ac:dyDescent="0.2">
      <c r="A245" t="s">
        <v>197</v>
      </c>
      <c r="B245" t="s">
        <v>245</v>
      </c>
      <c r="C245" t="s">
        <v>246</v>
      </c>
      <c r="D245" t="s">
        <v>2</v>
      </c>
      <c r="E245" s="2">
        <v>0</v>
      </c>
      <c r="F245" s="2">
        <v>25000000</v>
      </c>
      <c r="G245" s="2">
        <v>25000000</v>
      </c>
      <c r="H245" s="2">
        <v>0</v>
      </c>
      <c r="I245" s="2">
        <v>0</v>
      </c>
      <c r="J245" s="2">
        <v>0</v>
      </c>
      <c r="K245" s="2">
        <v>0</v>
      </c>
      <c r="L245" s="7">
        <f t="shared" si="6"/>
        <v>0</v>
      </c>
      <c r="M245" s="2">
        <v>0</v>
      </c>
      <c r="N245" s="2">
        <v>25000000</v>
      </c>
      <c r="O245" s="2">
        <v>25000000</v>
      </c>
      <c r="P245" s="8">
        <f t="shared" si="7"/>
        <v>1</v>
      </c>
    </row>
    <row r="246" spans="1:16" hidden="1" x14ac:dyDescent="0.2">
      <c r="A246" t="s">
        <v>197</v>
      </c>
      <c r="B246" t="s">
        <v>103</v>
      </c>
      <c r="C246" t="s">
        <v>104</v>
      </c>
      <c r="D246" t="s">
        <v>2</v>
      </c>
      <c r="E246" s="2">
        <v>55147000</v>
      </c>
      <c r="F246" s="2">
        <v>89147000</v>
      </c>
      <c r="G246" s="2">
        <v>97147000</v>
      </c>
      <c r="H246" s="2">
        <v>0</v>
      </c>
      <c r="I246" s="2">
        <v>14337361.52</v>
      </c>
      <c r="J246" s="2">
        <v>0</v>
      </c>
      <c r="K246" s="2">
        <v>6731191.0099999998</v>
      </c>
      <c r="L246" s="7">
        <f t="shared" si="6"/>
        <v>7.550664643790593E-2</v>
      </c>
      <c r="M246" s="2">
        <v>6731191.0099999998</v>
      </c>
      <c r="N246" s="2">
        <v>68078447.469999999</v>
      </c>
      <c r="O246" s="2">
        <v>76078447.469999999</v>
      </c>
      <c r="P246" s="8">
        <f t="shared" si="7"/>
        <v>0.85340446083435229</v>
      </c>
    </row>
    <row r="247" spans="1:16" hidden="1" x14ac:dyDescent="0.2">
      <c r="A247" t="s">
        <v>197</v>
      </c>
      <c r="B247" t="s">
        <v>105</v>
      </c>
      <c r="C247" t="s">
        <v>106</v>
      </c>
      <c r="D247" t="s">
        <v>2</v>
      </c>
      <c r="E247" s="2">
        <v>0</v>
      </c>
      <c r="F247" s="2">
        <v>34000000</v>
      </c>
      <c r="G247" s="2">
        <v>42000000</v>
      </c>
      <c r="H247" s="2">
        <v>0</v>
      </c>
      <c r="I247" s="2">
        <v>13759492.66</v>
      </c>
      <c r="J247" s="2">
        <v>0</v>
      </c>
      <c r="K247" s="2">
        <v>0</v>
      </c>
      <c r="L247" s="7">
        <f t="shared" si="6"/>
        <v>0</v>
      </c>
      <c r="M247" s="2">
        <v>0</v>
      </c>
      <c r="N247" s="2">
        <v>20240507.34</v>
      </c>
      <c r="O247" s="2">
        <v>28240507.34</v>
      </c>
      <c r="P247" s="8">
        <f t="shared" si="7"/>
        <v>0.83060315705882348</v>
      </c>
    </row>
    <row r="248" spans="1:16" hidden="1" x14ac:dyDescent="0.2">
      <c r="A248" t="s">
        <v>197</v>
      </c>
      <c r="B248" t="s">
        <v>105</v>
      </c>
      <c r="C248" t="s">
        <v>106</v>
      </c>
      <c r="D248" t="s">
        <v>18</v>
      </c>
      <c r="E248" s="2">
        <v>55147000</v>
      </c>
      <c r="F248" s="2">
        <v>55147000</v>
      </c>
      <c r="G248" s="2">
        <v>55147000</v>
      </c>
      <c r="H248" s="2">
        <v>0</v>
      </c>
      <c r="I248" s="2">
        <v>577868.86</v>
      </c>
      <c r="J248" s="2">
        <v>0</v>
      </c>
      <c r="K248" s="2">
        <v>6731191.0099999998</v>
      </c>
      <c r="L248" s="7">
        <f t="shared" si="6"/>
        <v>0.12205906051099788</v>
      </c>
      <c r="M248" s="2">
        <v>6731191.0099999998</v>
      </c>
      <c r="N248" s="2">
        <v>47837940.130000003</v>
      </c>
      <c r="O248" s="2">
        <v>47837940.130000003</v>
      </c>
      <c r="P248" s="8">
        <f t="shared" si="7"/>
        <v>0.86746223965038904</v>
      </c>
    </row>
    <row r="249" spans="1:16" x14ac:dyDescent="0.2">
      <c r="A249" t="s">
        <v>197</v>
      </c>
      <c r="B249" t="s">
        <v>107</v>
      </c>
      <c r="C249" t="s">
        <v>108</v>
      </c>
      <c r="D249" t="s">
        <v>2</v>
      </c>
      <c r="E249" s="2">
        <v>124460400</v>
      </c>
      <c r="F249" s="2">
        <v>124460400</v>
      </c>
      <c r="G249" s="2">
        <v>124245412</v>
      </c>
      <c r="H249" s="2">
        <v>0</v>
      </c>
      <c r="I249" s="2">
        <v>4747748.49</v>
      </c>
      <c r="J249" s="2">
        <v>0</v>
      </c>
      <c r="K249" s="2">
        <v>12620251.51</v>
      </c>
      <c r="L249" s="7">
        <f t="shared" si="6"/>
        <v>0.10139973445368969</v>
      </c>
      <c r="M249" s="2">
        <v>12620251.51</v>
      </c>
      <c r="N249" s="2">
        <v>107092400</v>
      </c>
      <c r="O249" s="2">
        <v>106877412</v>
      </c>
      <c r="P249" s="8">
        <f t="shared" si="7"/>
        <v>0.85872624545638609</v>
      </c>
    </row>
    <row r="250" spans="1:16" hidden="1" x14ac:dyDescent="0.2">
      <c r="A250" t="s">
        <v>197</v>
      </c>
      <c r="B250" t="s">
        <v>109</v>
      </c>
      <c r="C250" t="s">
        <v>110</v>
      </c>
      <c r="D250" t="s">
        <v>2</v>
      </c>
      <c r="E250" s="2">
        <v>16607500</v>
      </c>
      <c r="F250" s="2">
        <v>16607500</v>
      </c>
      <c r="G250" s="2">
        <v>16392512</v>
      </c>
      <c r="H250" s="2">
        <v>0</v>
      </c>
      <c r="I250" s="2">
        <v>4747748.49</v>
      </c>
      <c r="J250" s="2">
        <v>0</v>
      </c>
      <c r="K250" s="2">
        <v>11644763.51</v>
      </c>
      <c r="L250" s="7">
        <f t="shared" si="6"/>
        <v>0.70117498178533788</v>
      </c>
      <c r="M250" s="2">
        <v>11644763.51</v>
      </c>
      <c r="N250" s="2">
        <v>214988</v>
      </c>
      <c r="O250" s="2">
        <v>0</v>
      </c>
      <c r="P250" s="8">
        <f t="shared" si="7"/>
        <v>0</v>
      </c>
    </row>
    <row r="251" spans="1:16" hidden="1" x14ac:dyDescent="0.2">
      <c r="A251" t="s">
        <v>197</v>
      </c>
      <c r="B251" t="s">
        <v>247</v>
      </c>
      <c r="C251" t="s">
        <v>112</v>
      </c>
      <c r="D251" t="s">
        <v>2</v>
      </c>
      <c r="E251" s="2">
        <v>14106400</v>
      </c>
      <c r="F251" s="2">
        <v>14106400</v>
      </c>
      <c r="G251" s="2">
        <v>13923789</v>
      </c>
      <c r="H251" s="2">
        <v>0</v>
      </c>
      <c r="I251" s="2">
        <v>4032754.93</v>
      </c>
      <c r="J251" s="2">
        <v>0</v>
      </c>
      <c r="K251" s="2">
        <v>9891034.0700000003</v>
      </c>
      <c r="L251" s="7">
        <f t="shared" si="6"/>
        <v>0.70117351485850399</v>
      </c>
      <c r="M251" s="2">
        <v>9891034.0700000003</v>
      </c>
      <c r="N251" s="2">
        <v>182611</v>
      </c>
      <c r="O251" s="2">
        <v>0</v>
      </c>
      <c r="P251" s="8">
        <f t="shared" si="7"/>
        <v>0</v>
      </c>
    </row>
    <row r="252" spans="1:16" hidden="1" x14ac:dyDescent="0.2">
      <c r="A252" t="s">
        <v>197</v>
      </c>
      <c r="B252" t="s">
        <v>248</v>
      </c>
      <c r="C252" t="s">
        <v>114</v>
      </c>
      <c r="D252" t="s">
        <v>2</v>
      </c>
      <c r="E252" s="2">
        <v>2501100</v>
      </c>
      <c r="F252" s="2">
        <v>2501100</v>
      </c>
      <c r="G252" s="2">
        <v>2468723</v>
      </c>
      <c r="H252" s="2">
        <v>0</v>
      </c>
      <c r="I252" s="2">
        <v>714993.56</v>
      </c>
      <c r="J252" s="2">
        <v>0</v>
      </c>
      <c r="K252" s="2">
        <v>1753729.44</v>
      </c>
      <c r="L252" s="7">
        <f t="shared" si="6"/>
        <v>0.70118325536763826</v>
      </c>
      <c r="M252" s="2">
        <v>1753729.44</v>
      </c>
      <c r="N252" s="2">
        <v>32377</v>
      </c>
      <c r="O252" s="2">
        <v>0</v>
      </c>
      <c r="P252" s="8">
        <f t="shared" si="7"/>
        <v>0</v>
      </c>
    </row>
    <row r="253" spans="1:16" hidden="1" x14ac:dyDescent="0.2">
      <c r="A253" t="s">
        <v>197</v>
      </c>
      <c r="B253" t="s">
        <v>115</v>
      </c>
      <c r="C253" t="s">
        <v>116</v>
      </c>
      <c r="D253" t="s">
        <v>2</v>
      </c>
      <c r="E253" s="2">
        <v>101352900</v>
      </c>
      <c r="F253" s="2">
        <v>101352900</v>
      </c>
      <c r="G253" s="2">
        <v>101352900</v>
      </c>
      <c r="H253" s="2">
        <v>0</v>
      </c>
      <c r="I253" s="2">
        <v>0</v>
      </c>
      <c r="J253" s="2">
        <v>0</v>
      </c>
      <c r="K253" s="2">
        <v>975488</v>
      </c>
      <c r="L253" s="7">
        <f t="shared" si="6"/>
        <v>9.6246678684083035E-3</v>
      </c>
      <c r="M253" s="2">
        <v>975488</v>
      </c>
      <c r="N253" s="2">
        <v>100377412</v>
      </c>
      <c r="O253" s="2">
        <v>100377412</v>
      </c>
      <c r="P253" s="8">
        <f t="shared" si="7"/>
        <v>0.99037533213159168</v>
      </c>
    </row>
    <row r="254" spans="1:16" hidden="1" x14ac:dyDescent="0.2">
      <c r="A254" t="s">
        <v>197</v>
      </c>
      <c r="B254" t="s">
        <v>117</v>
      </c>
      <c r="C254" t="s">
        <v>118</v>
      </c>
      <c r="D254" t="s">
        <v>2</v>
      </c>
      <c r="E254" s="2">
        <v>97352900</v>
      </c>
      <c r="F254" s="2">
        <v>97352900</v>
      </c>
      <c r="G254" s="2">
        <v>97352900</v>
      </c>
      <c r="H254" s="2">
        <v>0</v>
      </c>
      <c r="I254" s="2">
        <v>0</v>
      </c>
      <c r="J254" s="2">
        <v>0</v>
      </c>
      <c r="K254" s="2">
        <v>0</v>
      </c>
      <c r="L254" s="7">
        <f t="shared" si="6"/>
        <v>0</v>
      </c>
      <c r="M254" s="2">
        <v>0</v>
      </c>
      <c r="N254" s="2">
        <v>97352900</v>
      </c>
      <c r="O254" s="2">
        <v>97352900</v>
      </c>
      <c r="P254" s="8">
        <f t="shared" si="7"/>
        <v>1</v>
      </c>
    </row>
    <row r="255" spans="1:16" hidden="1" x14ac:dyDescent="0.2">
      <c r="A255" t="s">
        <v>197</v>
      </c>
      <c r="B255" t="s">
        <v>119</v>
      </c>
      <c r="C255" t="s">
        <v>120</v>
      </c>
      <c r="D255" t="s">
        <v>2</v>
      </c>
      <c r="E255" s="2">
        <v>4000000</v>
      </c>
      <c r="F255" s="2">
        <v>4000000</v>
      </c>
      <c r="G255" s="2">
        <v>4000000</v>
      </c>
      <c r="H255" s="2">
        <v>0</v>
      </c>
      <c r="I255" s="2">
        <v>0</v>
      </c>
      <c r="J255" s="2">
        <v>0</v>
      </c>
      <c r="K255" s="2">
        <v>975488</v>
      </c>
      <c r="L255" s="7">
        <f t="shared" si="6"/>
        <v>0.24387200000000001</v>
      </c>
      <c r="M255" s="2">
        <v>975488</v>
      </c>
      <c r="N255" s="2">
        <v>3024512</v>
      </c>
      <c r="O255" s="2">
        <v>3024512</v>
      </c>
      <c r="P255" s="8">
        <f t="shared" si="7"/>
        <v>0.75612800000000002</v>
      </c>
    </row>
    <row r="256" spans="1:16" hidden="1" x14ac:dyDescent="0.2">
      <c r="A256" t="s">
        <v>197</v>
      </c>
      <c r="B256" t="s">
        <v>121</v>
      </c>
      <c r="C256" t="s">
        <v>122</v>
      </c>
      <c r="D256" t="s">
        <v>2</v>
      </c>
      <c r="E256" s="2">
        <v>6500000</v>
      </c>
      <c r="F256" s="2">
        <v>6500000</v>
      </c>
      <c r="G256" s="2">
        <v>6500000</v>
      </c>
      <c r="H256" s="2">
        <v>0</v>
      </c>
      <c r="I256" s="2">
        <v>0</v>
      </c>
      <c r="J256" s="2">
        <v>0</v>
      </c>
      <c r="K256" s="2">
        <v>0</v>
      </c>
      <c r="L256" s="7">
        <f t="shared" si="6"/>
        <v>0</v>
      </c>
      <c r="M256" s="2">
        <v>0</v>
      </c>
      <c r="N256" s="2">
        <v>6500000</v>
      </c>
      <c r="O256" s="2">
        <v>6500000</v>
      </c>
      <c r="P256" s="8">
        <f t="shared" si="7"/>
        <v>1</v>
      </c>
    </row>
    <row r="257" spans="1:16" hidden="1" x14ac:dyDescent="0.2">
      <c r="A257" t="s">
        <v>197</v>
      </c>
      <c r="B257" t="s">
        <v>123</v>
      </c>
      <c r="C257" t="s">
        <v>124</v>
      </c>
      <c r="D257" t="s">
        <v>2</v>
      </c>
      <c r="E257" s="2">
        <v>6500000</v>
      </c>
      <c r="F257" s="2">
        <v>6500000</v>
      </c>
      <c r="G257" s="2">
        <v>6500000</v>
      </c>
      <c r="H257" s="2">
        <v>0</v>
      </c>
      <c r="I257" s="2">
        <v>0</v>
      </c>
      <c r="J257" s="2">
        <v>0</v>
      </c>
      <c r="K257" s="2">
        <v>0</v>
      </c>
      <c r="L257" s="7">
        <f t="shared" si="6"/>
        <v>0</v>
      </c>
      <c r="M257" s="2">
        <v>0</v>
      </c>
      <c r="N257" s="2">
        <v>6500000</v>
      </c>
      <c r="O257" s="2">
        <v>6500000</v>
      </c>
      <c r="P257" s="8">
        <f t="shared" si="7"/>
        <v>1</v>
      </c>
    </row>
    <row r="258" spans="1:16" x14ac:dyDescent="0.2">
      <c r="A258" s="9" t="s">
        <v>249</v>
      </c>
      <c r="B258" s="9" t="s">
        <v>1</v>
      </c>
      <c r="C258" s="9" t="s">
        <v>1</v>
      </c>
      <c r="D258" s="9" t="s">
        <v>2</v>
      </c>
      <c r="E258" s="10">
        <v>76280396306</v>
      </c>
      <c r="F258" s="10">
        <v>76002548098.149994</v>
      </c>
      <c r="G258" s="10">
        <v>74627952257.149994</v>
      </c>
      <c r="H258" s="10">
        <v>44700951.25</v>
      </c>
      <c r="I258" s="10">
        <v>7381750814.5799999</v>
      </c>
      <c r="J258" s="10">
        <v>272934171.27999997</v>
      </c>
      <c r="K258" s="10">
        <v>47058336339.93</v>
      </c>
      <c r="L258" s="11">
        <f t="shared" si="6"/>
        <v>0.61916787683432239</v>
      </c>
      <c r="M258" s="10">
        <v>47071432548.18</v>
      </c>
      <c r="N258" s="10">
        <v>21244825821.110001</v>
      </c>
      <c r="O258" s="10">
        <v>19870229980.110001</v>
      </c>
      <c r="P258" s="12">
        <f>+O258/F258</f>
        <v>0.26144162896288037</v>
      </c>
    </row>
    <row r="259" spans="1:16" x14ac:dyDescent="0.2">
      <c r="A259" t="s">
        <v>249</v>
      </c>
      <c r="B259" t="s">
        <v>4</v>
      </c>
      <c r="C259" t="s">
        <v>5</v>
      </c>
      <c r="D259" t="s">
        <v>2</v>
      </c>
      <c r="E259" s="2">
        <v>55326484575</v>
      </c>
      <c r="F259" s="2">
        <v>55058680535</v>
      </c>
      <c r="G259" s="2">
        <v>53777710612</v>
      </c>
      <c r="H259" s="2">
        <v>0</v>
      </c>
      <c r="I259" s="2">
        <v>2524235056.77</v>
      </c>
      <c r="J259" s="2">
        <v>0</v>
      </c>
      <c r="K259" s="2">
        <v>35621742717.93</v>
      </c>
      <c r="L259" s="7">
        <f t="shared" ref="L259:L322" si="8">+K259/F259</f>
        <v>0.64697777665205358</v>
      </c>
      <c r="M259" s="2">
        <v>35621742717.93</v>
      </c>
      <c r="N259" s="2">
        <v>16912702760.299999</v>
      </c>
      <c r="O259" s="2">
        <v>15631732837.299999</v>
      </c>
      <c r="P259" s="8">
        <f t="shared" ref="P259:P322" si="9">+O259/F259</f>
        <v>0.28391041495015729</v>
      </c>
    </row>
    <row r="260" spans="1:16" hidden="1" x14ac:dyDescent="0.2">
      <c r="A260" t="s">
        <v>249</v>
      </c>
      <c r="B260" t="s">
        <v>6</v>
      </c>
      <c r="C260" t="s">
        <v>7</v>
      </c>
      <c r="D260" t="s">
        <v>2</v>
      </c>
      <c r="E260" s="2">
        <v>19750067648</v>
      </c>
      <c r="F260" s="2">
        <v>19690241093</v>
      </c>
      <c r="G260" s="2">
        <v>19185537335</v>
      </c>
      <c r="H260" s="2">
        <v>0</v>
      </c>
      <c r="I260" s="2">
        <v>0</v>
      </c>
      <c r="J260" s="2">
        <v>0</v>
      </c>
      <c r="K260" s="2">
        <v>13773510021.120001</v>
      </c>
      <c r="L260" s="7">
        <f t="shared" si="8"/>
        <v>0.69950946542836223</v>
      </c>
      <c r="M260" s="2">
        <v>13773510021.120001</v>
      </c>
      <c r="N260" s="2">
        <v>5916731071.8800001</v>
      </c>
      <c r="O260" s="2">
        <v>5412027313.8800001</v>
      </c>
      <c r="P260" s="8">
        <f t="shared" si="9"/>
        <v>0.27485835690473126</v>
      </c>
    </row>
    <row r="261" spans="1:16" hidden="1" x14ac:dyDescent="0.2">
      <c r="A261" t="s">
        <v>249</v>
      </c>
      <c r="B261" t="s">
        <v>8</v>
      </c>
      <c r="C261" t="s">
        <v>9</v>
      </c>
      <c r="D261" t="s">
        <v>2</v>
      </c>
      <c r="E261" s="2">
        <v>19750067648</v>
      </c>
      <c r="F261" s="2">
        <v>19690241093</v>
      </c>
      <c r="G261" s="2">
        <v>19185537335</v>
      </c>
      <c r="H261" s="2">
        <v>0</v>
      </c>
      <c r="I261" s="2">
        <v>0</v>
      </c>
      <c r="J261" s="2">
        <v>0</v>
      </c>
      <c r="K261" s="2">
        <v>13773510021.120001</v>
      </c>
      <c r="L261" s="7">
        <f t="shared" si="8"/>
        <v>0.69950946542836223</v>
      </c>
      <c r="M261" s="2">
        <v>13773510021.120001</v>
      </c>
      <c r="N261" s="2">
        <v>5916731071.8800001</v>
      </c>
      <c r="O261" s="2">
        <v>5412027313.8800001</v>
      </c>
      <c r="P261" s="8">
        <f t="shared" si="9"/>
        <v>0.27485835690473126</v>
      </c>
    </row>
    <row r="262" spans="1:16" hidden="1" x14ac:dyDescent="0.2">
      <c r="A262" t="s">
        <v>249</v>
      </c>
      <c r="B262" t="s">
        <v>198</v>
      </c>
      <c r="C262" t="s">
        <v>199</v>
      </c>
      <c r="D262" t="s">
        <v>2</v>
      </c>
      <c r="E262" s="2">
        <v>4486858650</v>
      </c>
      <c r="F262" s="2">
        <v>4488858650</v>
      </c>
      <c r="G262" s="2">
        <v>4378141567</v>
      </c>
      <c r="H262" s="2">
        <v>0</v>
      </c>
      <c r="I262" s="2">
        <v>0</v>
      </c>
      <c r="J262" s="2">
        <v>0</v>
      </c>
      <c r="K262" s="2">
        <v>3113353780.98</v>
      </c>
      <c r="L262" s="7">
        <f t="shared" si="8"/>
        <v>0.69357358378393141</v>
      </c>
      <c r="M262" s="2">
        <v>3113353780.98</v>
      </c>
      <c r="N262" s="2">
        <v>1375504869.02</v>
      </c>
      <c r="O262" s="2">
        <v>1264787786.02</v>
      </c>
      <c r="P262" s="8">
        <f t="shared" si="9"/>
        <v>0.28176155335610759</v>
      </c>
    </row>
    <row r="263" spans="1:16" hidden="1" x14ac:dyDescent="0.2">
      <c r="A263" t="s">
        <v>249</v>
      </c>
      <c r="B263" t="s">
        <v>200</v>
      </c>
      <c r="C263" t="s">
        <v>201</v>
      </c>
      <c r="D263" t="s">
        <v>2</v>
      </c>
      <c r="E263" s="2">
        <v>31000000</v>
      </c>
      <c r="F263" s="2">
        <v>31000000</v>
      </c>
      <c r="G263" s="2">
        <v>31000000</v>
      </c>
      <c r="H263" s="2">
        <v>0</v>
      </c>
      <c r="I263" s="2">
        <v>0</v>
      </c>
      <c r="J263" s="2">
        <v>0</v>
      </c>
      <c r="K263" s="2">
        <v>2353404.6800000002</v>
      </c>
      <c r="L263" s="7">
        <f t="shared" si="8"/>
        <v>7.5916280000000003E-2</v>
      </c>
      <c r="M263" s="2">
        <v>2353404.6800000002</v>
      </c>
      <c r="N263" s="2">
        <v>28646595.32</v>
      </c>
      <c r="O263" s="2">
        <v>28646595.32</v>
      </c>
      <c r="P263" s="8">
        <f t="shared" si="9"/>
        <v>0.92408372000000005</v>
      </c>
    </row>
    <row r="264" spans="1:16" hidden="1" x14ac:dyDescent="0.2">
      <c r="A264" t="s">
        <v>249</v>
      </c>
      <c r="B264" t="s">
        <v>250</v>
      </c>
      <c r="C264" t="s">
        <v>251</v>
      </c>
      <c r="D264" t="s">
        <v>2</v>
      </c>
      <c r="E264" s="2">
        <v>5000000</v>
      </c>
      <c r="F264" s="2">
        <v>5000000</v>
      </c>
      <c r="G264" s="2">
        <v>5000000</v>
      </c>
      <c r="H264" s="2">
        <v>0</v>
      </c>
      <c r="I264" s="2">
        <v>0</v>
      </c>
      <c r="J264" s="2">
        <v>0</v>
      </c>
      <c r="K264" s="2">
        <v>0</v>
      </c>
      <c r="L264" s="7">
        <f t="shared" si="8"/>
        <v>0</v>
      </c>
      <c r="M264" s="2">
        <v>0</v>
      </c>
      <c r="N264" s="2">
        <v>5000000</v>
      </c>
      <c r="O264" s="2">
        <v>5000000</v>
      </c>
      <c r="P264" s="8">
        <f t="shared" si="9"/>
        <v>1</v>
      </c>
    </row>
    <row r="265" spans="1:16" hidden="1" x14ac:dyDescent="0.2">
      <c r="A265" t="s">
        <v>249</v>
      </c>
      <c r="B265" t="s">
        <v>252</v>
      </c>
      <c r="C265" t="s">
        <v>253</v>
      </c>
      <c r="D265" t="s">
        <v>2</v>
      </c>
      <c r="E265" s="2">
        <v>4450858650</v>
      </c>
      <c r="F265" s="2">
        <v>4450858650</v>
      </c>
      <c r="G265" s="2">
        <v>4340141567</v>
      </c>
      <c r="H265" s="2">
        <v>0</v>
      </c>
      <c r="I265" s="2">
        <v>0</v>
      </c>
      <c r="J265" s="2">
        <v>0</v>
      </c>
      <c r="K265" s="2">
        <v>3111000376.3000002</v>
      </c>
      <c r="L265" s="7">
        <f t="shared" si="8"/>
        <v>0.69896633906808081</v>
      </c>
      <c r="M265" s="2">
        <v>3111000376.3000002</v>
      </c>
      <c r="N265" s="2">
        <v>1339858273.7</v>
      </c>
      <c r="O265" s="2">
        <v>1229141190.7</v>
      </c>
      <c r="P265" s="8">
        <f t="shared" si="9"/>
        <v>0.27615821740373625</v>
      </c>
    </row>
    <row r="266" spans="1:16" hidden="1" x14ac:dyDescent="0.2">
      <c r="A266" t="s">
        <v>249</v>
      </c>
      <c r="B266" t="s">
        <v>254</v>
      </c>
      <c r="C266" t="s">
        <v>255</v>
      </c>
      <c r="D266" t="s">
        <v>2</v>
      </c>
      <c r="E266" s="2">
        <v>0</v>
      </c>
      <c r="F266" s="2">
        <v>2000000</v>
      </c>
      <c r="G266" s="2">
        <v>2000000</v>
      </c>
      <c r="H266" s="2">
        <v>0</v>
      </c>
      <c r="I266" s="2">
        <v>0</v>
      </c>
      <c r="J266" s="2">
        <v>0</v>
      </c>
      <c r="K266" s="2">
        <v>0</v>
      </c>
      <c r="L266" s="7">
        <f t="shared" si="8"/>
        <v>0</v>
      </c>
      <c r="M266" s="2">
        <v>0</v>
      </c>
      <c r="N266" s="2">
        <v>2000000</v>
      </c>
      <c r="O266" s="2">
        <v>2000000</v>
      </c>
      <c r="P266" s="8">
        <f t="shared" si="9"/>
        <v>1</v>
      </c>
    </row>
    <row r="267" spans="1:16" hidden="1" x14ac:dyDescent="0.2">
      <c r="A267" t="s">
        <v>249</v>
      </c>
      <c r="B267" t="s">
        <v>10</v>
      </c>
      <c r="C267" t="s">
        <v>11</v>
      </c>
      <c r="D267" t="s">
        <v>2</v>
      </c>
      <c r="E267" s="2">
        <v>22645859024</v>
      </c>
      <c r="F267" s="2">
        <v>22435881539</v>
      </c>
      <c r="G267" s="2">
        <v>21958617931</v>
      </c>
      <c r="H267" s="2">
        <v>0</v>
      </c>
      <c r="I267" s="2">
        <v>21105395.77</v>
      </c>
      <c r="J267" s="2">
        <v>0</v>
      </c>
      <c r="K267" s="2">
        <v>12982594797.83</v>
      </c>
      <c r="L267" s="7">
        <f t="shared" si="8"/>
        <v>0.57865320670652165</v>
      </c>
      <c r="M267" s="2">
        <v>12982594797.83</v>
      </c>
      <c r="N267" s="2">
        <v>9432181345.3999996</v>
      </c>
      <c r="O267" s="2">
        <v>8954917737.3999996</v>
      </c>
      <c r="P267" s="8">
        <f t="shared" si="9"/>
        <v>0.3991337591007415</v>
      </c>
    </row>
    <row r="268" spans="1:16" hidden="1" x14ac:dyDescent="0.2">
      <c r="A268" t="s">
        <v>249</v>
      </c>
      <c r="B268" t="s">
        <v>12</v>
      </c>
      <c r="C268" t="s">
        <v>13</v>
      </c>
      <c r="D268" t="s">
        <v>2</v>
      </c>
      <c r="E268" s="2">
        <v>7600699459</v>
      </c>
      <c r="F268" s="2">
        <v>7600699459</v>
      </c>
      <c r="G268" s="2">
        <v>7414616021</v>
      </c>
      <c r="H268" s="2">
        <v>0</v>
      </c>
      <c r="I268" s="2">
        <v>0</v>
      </c>
      <c r="J268" s="2">
        <v>0</v>
      </c>
      <c r="K268" s="2">
        <v>5016144278.6700001</v>
      </c>
      <c r="L268" s="7">
        <f t="shared" si="8"/>
        <v>0.65995824538626846</v>
      </c>
      <c r="M268" s="2">
        <v>5016144278.6700001</v>
      </c>
      <c r="N268" s="2">
        <v>2584555180.3299999</v>
      </c>
      <c r="O268" s="2">
        <v>2398471742.3299999</v>
      </c>
      <c r="P268" s="8">
        <f t="shared" si="9"/>
        <v>0.31555934493501986</v>
      </c>
    </row>
    <row r="269" spans="1:16" hidden="1" x14ac:dyDescent="0.2">
      <c r="A269" t="s">
        <v>249</v>
      </c>
      <c r="B269" t="s">
        <v>14</v>
      </c>
      <c r="C269" t="s">
        <v>15</v>
      </c>
      <c r="D269" t="s">
        <v>2</v>
      </c>
      <c r="E269" s="2">
        <v>510796359</v>
      </c>
      <c r="F269" s="2">
        <v>506062914</v>
      </c>
      <c r="G269" s="2">
        <v>491885484</v>
      </c>
      <c r="H269" s="2">
        <v>0</v>
      </c>
      <c r="I269" s="2">
        <v>0</v>
      </c>
      <c r="J269" s="2">
        <v>0</v>
      </c>
      <c r="K269" s="2">
        <v>331981822.72000003</v>
      </c>
      <c r="L269" s="7">
        <f t="shared" si="8"/>
        <v>0.65600899322174011</v>
      </c>
      <c r="M269" s="2">
        <v>331981822.72000003</v>
      </c>
      <c r="N269" s="2">
        <v>174081091.28</v>
      </c>
      <c r="O269" s="2">
        <v>159903661.28</v>
      </c>
      <c r="P269" s="8">
        <f t="shared" si="9"/>
        <v>0.31597585370581016</v>
      </c>
    </row>
    <row r="270" spans="1:16" hidden="1" x14ac:dyDescent="0.2">
      <c r="A270" t="s">
        <v>249</v>
      </c>
      <c r="B270" t="s">
        <v>16</v>
      </c>
      <c r="C270" t="s">
        <v>17</v>
      </c>
      <c r="D270" t="s">
        <v>18</v>
      </c>
      <c r="E270" s="2">
        <v>3605036498</v>
      </c>
      <c r="F270" s="2">
        <v>3600926347</v>
      </c>
      <c r="G270" s="2">
        <v>3516352318</v>
      </c>
      <c r="H270" s="2">
        <v>0</v>
      </c>
      <c r="I270" s="2">
        <v>0</v>
      </c>
      <c r="J270" s="2">
        <v>0</v>
      </c>
      <c r="K270" s="2">
        <v>0</v>
      </c>
      <c r="L270" s="7">
        <f t="shared" si="8"/>
        <v>0</v>
      </c>
      <c r="M270" s="2">
        <v>0</v>
      </c>
      <c r="N270" s="2">
        <v>3600926347</v>
      </c>
      <c r="O270" s="2">
        <v>3516352318</v>
      </c>
      <c r="P270" s="8">
        <f t="shared" si="9"/>
        <v>0.97651325774256392</v>
      </c>
    </row>
    <row r="271" spans="1:16" hidden="1" x14ac:dyDescent="0.2">
      <c r="A271" t="s">
        <v>249</v>
      </c>
      <c r="B271" t="s">
        <v>19</v>
      </c>
      <c r="C271" t="s">
        <v>20</v>
      </c>
      <c r="D271" t="s">
        <v>2</v>
      </c>
      <c r="E271" s="2">
        <v>3050436281</v>
      </c>
      <c r="F271" s="2">
        <v>2855892392</v>
      </c>
      <c r="G271" s="2">
        <v>2813348503</v>
      </c>
      <c r="H271" s="2">
        <v>0</v>
      </c>
      <c r="I271" s="2">
        <v>21105395.77</v>
      </c>
      <c r="J271" s="2">
        <v>0</v>
      </c>
      <c r="K271" s="2">
        <v>2746293175.98</v>
      </c>
      <c r="L271" s="7">
        <f t="shared" si="8"/>
        <v>0.96162347841710982</v>
      </c>
      <c r="M271" s="2">
        <v>2746293175.98</v>
      </c>
      <c r="N271" s="2">
        <v>88493820.25</v>
      </c>
      <c r="O271" s="2">
        <v>45949931.25</v>
      </c>
      <c r="P271" s="8">
        <f t="shared" si="9"/>
        <v>1.6089517720876367E-2</v>
      </c>
    </row>
    <row r="272" spans="1:16" hidden="1" x14ac:dyDescent="0.2">
      <c r="A272" t="s">
        <v>249</v>
      </c>
      <c r="B272" t="s">
        <v>21</v>
      </c>
      <c r="C272" t="s">
        <v>22</v>
      </c>
      <c r="D272" t="s">
        <v>2</v>
      </c>
      <c r="E272" s="2">
        <v>7878890427</v>
      </c>
      <c r="F272" s="2">
        <v>7872300427</v>
      </c>
      <c r="G272" s="2">
        <v>7722415605</v>
      </c>
      <c r="H272" s="2">
        <v>0</v>
      </c>
      <c r="I272" s="2">
        <v>0</v>
      </c>
      <c r="J272" s="2">
        <v>0</v>
      </c>
      <c r="K272" s="2">
        <v>4888175520.46</v>
      </c>
      <c r="L272" s="7">
        <f t="shared" si="8"/>
        <v>0.62093355884828705</v>
      </c>
      <c r="M272" s="2">
        <v>4888175520.46</v>
      </c>
      <c r="N272" s="2">
        <v>2984124906.54</v>
      </c>
      <c r="O272" s="2">
        <v>2834240084.54</v>
      </c>
      <c r="P272" s="8">
        <f t="shared" si="9"/>
        <v>0.36002692107878315</v>
      </c>
    </row>
    <row r="273" spans="1:16" hidden="1" x14ac:dyDescent="0.2">
      <c r="A273" t="s">
        <v>249</v>
      </c>
      <c r="B273" t="s">
        <v>23</v>
      </c>
      <c r="C273" t="s">
        <v>24</v>
      </c>
      <c r="D273" t="s">
        <v>2</v>
      </c>
      <c r="E273" s="2">
        <v>4221849626</v>
      </c>
      <c r="F273" s="2">
        <v>4221849626</v>
      </c>
      <c r="G273" s="2">
        <v>4127706889</v>
      </c>
      <c r="H273" s="2">
        <v>0</v>
      </c>
      <c r="I273" s="2">
        <v>1251026111</v>
      </c>
      <c r="J273" s="2">
        <v>0</v>
      </c>
      <c r="K273" s="2">
        <v>2876680778</v>
      </c>
      <c r="L273" s="7">
        <f t="shared" si="8"/>
        <v>0.68137926094859924</v>
      </c>
      <c r="M273" s="2">
        <v>2876680778</v>
      </c>
      <c r="N273" s="2">
        <v>94142737</v>
      </c>
      <c r="O273" s="2">
        <v>0</v>
      </c>
      <c r="P273" s="8">
        <f t="shared" si="9"/>
        <v>0</v>
      </c>
    </row>
    <row r="274" spans="1:16" hidden="1" x14ac:dyDescent="0.2">
      <c r="A274" t="s">
        <v>249</v>
      </c>
      <c r="B274" t="s">
        <v>256</v>
      </c>
      <c r="C274" t="s">
        <v>26</v>
      </c>
      <c r="D274" t="s">
        <v>2</v>
      </c>
      <c r="E274" s="2">
        <v>4005344517</v>
      </c>
      <c r="F274" s="2">
        <v>4005344517</v>
      </c>
      <c r="G274" s="2">
        <v>3916029613</v>
      </c>
      <c r="H274" s="2">
        <v>0</v>
      </c>
      <c r="I274" s="2">
        <v>1186776146</v>
      </c>
      <c r="J274" s="2">
        <v>0</v>
      </c>
      <c r="K274" s="2">
        <v>2729253467</v>
      </c>
      <c r="L274" s="7">
        <f t="shared" si="8"/>
        <v>0.68140292437171146</v>
      </c>
      <c r="M274" s="2">
        <v>2729253467</v>
      </c>
      <c r="N274" s="2">
        <v>89314904</v>
      </c>
      <c r="O274" s="2">
        <v>0</v>
      </c>
      <c r="P274" s="8">
        <f t="shared" si="9"/>
        <v>0</v>
      </c>
    </row>
    <row r="275" spans="1:16" hidden="1" x14ac:dyDescent="0.2">
      <c r="A275" t="s">
        <v>249</v>
      </c>
      <c r="B275" t="s">
        <v>257</v>
      </c>
      <c r="C275" t="s">
        <v>28</v>
      </c>
      <c r="D275" t="s">
        <v>2</v>
      </c>
      <c r="E275" s="2">
        <v>216505109</v>
      </c>
      <c r="F275" s="2">
        <v>216505109</v>
      </c>
      <c r="G275" s="2">
        <v>211677276</v>
      </c>
      <c r="H275" s="2">
        <v>0</v>
      </c>
      <c r="I275" s="2">
        <v>64249965</v>
      </c>
      <c r="J275" s="2">
        <v>0</v>
      </c>
      <c r="K275" s="2">
        <v>147427311</v>
      </c>
      <c r="L275" s="7">
        <f t="shared" si="8"/>
        <v>0.68094148762096884</v>
      </c>
      <c r="M275" s="2">
        <v>147427311</v>
      </c>
      <c r="N275" s="2">
        <v>4827833</v>
      </c>
      <c r="O275" s="2">
        <v>0</v>
      </c>
      <c r="P275" s="8">
        <f t="shared" si="9"/>
        <v>0</v>
      </c>
    </row>
    <row r="276" spans="1:16" hidden="1" x14ac:dyDescent="0.2">
      <c r="A276" t="s">
        <v>249</v>
      </c>
      <c r="B276" t="s">
        <v>29</v>
      </c>
      <c r="C276" t="s">
        <v>30</v>
      </c>
      <c r="D276" t="s">
        <v>2</v>
      </c>
      <c r="E276" s="2">
        <v>4221849627</v>
      </c>
      <c r="F276" s="2">
        <v>4221849627</v>
      </c>
      <c r="G276" s="2">
        <v>4127706890</v>
      </c>
      <c r="H276" s="2">
        <v>0</v>
      </c>
      <c r="I276" s="2">
        <v>1252103550</v>
      </c>
      <c r="J276" s="2">
        <v>0</v>
      </c>
      <c r="K276" s="2">
        <v>2875603340</v>
      </c>
      <c r="L276" s="7">
        <f t="shared" si="8"/>
        <v>0.68112405558209621</v>
      </c>
      <c r="M276" s="2">
        <v>2875603340</v>
      </c>
      <c r="N276" s="2">
        <v>94142737</v>
      </c>
      <c r="O276" s="2">
        <v>0</v>
      </c>
      <c r="P276" s="8">
        <f t="shared" si="9"/>
        <v>0</v>
      </c>
    </row>
    <row r="277" spans="1:16" hidden="1" x14ac:dyDescent="0.2">
      <c r="A277" t="s">
        <v>249</v>
      </c>
      <c r="B277" t="s">
        <v>258</v>
      </c>
      <c r="C277" t="s">
        <v>32</v>
      </c>
      <c r="D277" t="s">
        <v>2</v>
      </c>
      <c r="E277" s="2">
        <v>2273303645</v>
      </c>
      <c r="F277" s="2">
        <v>2273303645</v>
      </c>
      <c r="G277" s="2">
        <v>2222611402</v>
      </c>
      <c r="H277" s="2">
        <v>0</v>
      </c>
      <c r="I277" s="2">
        <v>673829214</v>
      </c>
      <c r="J277" s="2">
        <v>0</v>
      </c>
      <c r="K277" s="2">
        <v>1548782188</v>
      </c>
      <c r="L277" s="7">
        <f t="shared" si="8"/>
        <v>0.68129138463594907</v>
      </c>
      <c r="M277" s="2">
        <v>1548782188</v>
      </c>
      <c r="N277" s="2">
        <v>50692243</v>
      </c>
      <c r="O277" s="2">
        <v>0</v>
      </c>
      <c r="P277" s="8">
        <f t="shared" si="9"/>
        <v>0</v>
      </c>
    </row>
    <row r="278" spans="1:16" hidden="1" x14ac:dyDescent="0.2">
      <c r="A278" t="s">
        <v>249</v>
      </c>
      <c r="B278" t="s">
        <v>259</v>
      </c>
      <c r="C278" t="s">
        <v>34</v>
      </c>
      <c r="D278" t="s">
        <v>2</v>
      </c>
      <c r="E278" s="2">
        <v>1299030654</v>
      </c>
      <c r="F278" s="2">
        <v>1299030654</v>
      </c>
      <c r="G278" s="2">
        <v>1270063658</v>
      </c>
      <c r="H278" s="2">
        <v>0</v>
      </c>
      <c r="I278" s="2">
        <v>385515493</v>
      </c>
      <c r="J278" s="2">
        <v>0</v>
      </c>
      <c r="K278" s="2">
        <v>884548165</v>
      </c>
      <c r="L278" s="7">
        <f t="shared" si="8"/>
        <v>0.68092940091620036</v>
      </c>
      <c r="M278" s="2">
        <v>884548165</v>
      </c>
      <c r="N278" s="2">
        <v>28966996</v>
      </c>
      <c r="O278" s="2">
        <v>0</v>
      </c>
      <c r="P278" s="8">
        <f t="shared" si="9"/>
        <v>0</v>
      </c>
    </row>
    <row r="279" spans="1:16" hidden="1" x14ac:dyDescent="0.2">
      <c r="A279" t="s">
        <v>249</v>
      </c>
      <c r="B279" t="s">
        <v>260</v>
      </c>
      <c r="C279" t="s">
        <v>36</v>
      </c>
      <c r="D279" t="s">
        <v>2</v>
      </c>
      <c r="E279" s="2">
        <v>649515328</v>
      </c>
      <c r="F279" s="2">
        <v>649515328</v>
      </c>
      <c r="G279" s="2">
        <v>635031830</v>
      </c>
      <c r="H279" s="2">
        <v>0</v>
      </c>
      <c r="I279" s="2">
        <v>192758843</v>
      </c>
      <c r="J279" s="2">
        <v>0</v>
      </c>
      <c r="K279" s="2">
        <v>442272987</v>
      </c>
      <c r="L279" s="7">
        <f t="shared" si="8"/>
        <v>0.6809277132255761</v>
      </c>
      <c r="M279" s="2">
        <v>442272987</v>
      </c>
      <c r="N279" s="2">
        <v>14483498</v>
      </c>
      <c r="O279" s="2">
        <v>0</v>
      </c>
      <c r="P279" s="8">
        <f t="shared" si="9"/>
        <v>0</v>
      </c>
    </row>
    <row r="280" spans="1:16" x14ac:dyDescent="0.2">
      <c r="A280" t="s">
        <v>249</v>
      </c>
      <c r="B280" t="s">
        <v>37</v>
      </c>
      <c r="C280" t="s">
        <v>38</v>
      </c>
      <c r="D280" t="s">
        <v>2</v>
      </c>
      <c r="E280" s="2">
        <v>3795323221</v>
      </c>
      <c r="F280" s="2">
        <v>3545706500.9499998</v>
      </c>
      <c r="G280" s="2">
        <v>3747282361.9499998</v>
      </c>
      <c r="H280" s="2">
        <v>0</v>
      </c>
      <c r="I280" s="2">
        <v>647763796.64999998</v>
      </c>
      <c r="J280" s="2">
        <v>273540311.94</v>
      </c>
      <c r="K280" s="2">
        <v>1930523223.9300001</v>
      </c>
      <c r="L280" s="7">
        <f t="shared" si="8"/>
        <v>0.5444678580736324</v>
      </c>
      <c r="M280" s="2">
        <v>1943818880.02</v>
      </c>
      <c r="N280" s="2">
        <v>693879168.42999995</v>
      </c>
      <c r="O280" s="2">
        <v>895455029.42999995</v>
      </c>
      <c r="P280" s="8">
        <f t="shared" si="9"/>
        <v>0.25254629202673179</v>
      </c>
    </row>
    <row r="281" spans="1:16" hidden="1" x14ac:dyDescent="0.2">
      <c r="A281" t="s">
        <v>249</v>
      </c>
      <c r="B281" t="s">
        <v>39</v>
      </c>
      <c r="C281" t="s">
        <v>40</v>
      </c>
      <c r="D281" t="s">
        <v>2</v>
      </c>
      <c r="E281" s="2">
        <v>1957527213</v>
      </c>
      <c r="F281" s="2">
        <v>1977527213</v>
      </c>
      <c r="G281" s="2">
        <v>2298286011</v>
      </c>
      <c r="H281" s="2">
        <v>0</v>
      </c>
      <c r="I281" s="2">
        <v>402143725.98000002</v>
      </c>
      <c r="J281" s="2">
        <v>266941136.63999999</v>
      </c>
      <c r="K281" s="2">
        <v>1059107659.96</v>
      </c>
      <c r="L281" s="7">
        <f t="shared" si="8"/>
        <v>0.53557172462536429</v>
      </c>
      <c r="M281" s="2">
        <v>1073895066.75</v>
      </c>
      <c r="N281" s="2">
        <v>249334690.41999999</v>
      </c>
      <c r="O281" s="2">
        <v>570093488.41999996</v>
      </c>
      <c r="P281" s="8">
        <f t="shared" si="9"/>
        <v>0.28828603959140559</v>
      </c>
    </row>
    <row r="282" spans="1:16" hidden="1" x14ac:dyDescent="0.2">
      <c r="A282" t="s">
        <v>249</v>
      </c>
      <c r="B282" t="s">
        <v>207</v>
      </c>
      <c r="C282" t="s">
        <v>208</v>
      </c>
      <c r="D282" t="s">
        <v>2</v>
      </c>
      <c r="E282" s="2">
        <v>401213836</v>
      </c>
      <c r="F282" s="2">
        <v>401213836</v>
      </c>
      <c r="G282" s="2">
        <v>371972634</v>
      </c>
      <c r="H282" s="2">
        <v>0</v>
      </c>
      <c r="I282" s="2">
        <v>182511714.41</v>
      </c>
      <c r="J282" s="2">
        <v>-15806553.58</v>
      </c>
      <c r="K282" s="2">
        <v>202383418.28999999</v>
      </c>
      <c r="L282" s="7">
        <f t="shared" si="8"/>
        <v>0.50442781412453586</v>
      </c>
      <c r="M282" s="2">
        <v>217170825.08000001</v>
      </c>
      <c r="N282" s="2">
        <v>32125256.879999999</v>
      </c>
      <c r="O282" s="2">
        <v>2884054.88</v>
      </c>
      <c r="P282" s="8">
        <f t="shared" si="9"/>
        <v>7.1883235851317945E-3</v>
      </c>
    </row>
    <row r="283" spans="1:16" hidden="1" x14ac:dyDescent="0.2">
      <c r="A283" t="s">
        <v>249</v>
      </c>
      <c r="B283" t="s">
        <v>41</v>
      </c>
      <c r="C283" t="s">
        <v>42</v>
      </c>
      <c r="D283" t="s">
        <v>2</v>
      </c>
      <c r="E283" s="2">
        <v>335143812</v>
      </c>
      <c r="F283" s="2">
        <v>335143812</v>
      </c>
      <c r="G283" s="2">
        <v>685143812</v>
      </c>
      <c r="H283" s="2">
        <v>0</v>
      </c>
      <c r="I283" s="2">
        <v>111628671.97</v>
      </c>
      <c r="J283" s="2">
        <v>39090810.390000001</v>
      </c>
      <c r="K283" s="2">
        <v>90337102.170000002</v>
      </c>
      <c r="L283" s="7">
        <f t="shared" si="8"/>
        <v>0.26954727772207832</v>
      </c>
      <c r="M283" s="2">
        <v>90337102.170000002</v>
      </c>
      <c r="N283" s="2">
        <v>94087227.469999999</v>
      </c>
      <c r="O283" s="2">
        <v>444087227.47000003</v>
      </c>
      <c r="P283" s="8">
        <f t="shared" si="9"/>
        <v>1.3250646784133375</v>
      </c>
    </row>
    <row r="284" spans="1:16" hidden="1" x14ac:dyDescent="0.2">
      <c r="A284" t="s">
        <v>249</v>
      </c>
      <c r="B284" t="s">
        <v>211</v>
      </c>
      <c r="C284" t="s">
        <v>212</v>
      </c>
      <c r="D284" t="s">
        <v>2</v>
      </c>
      <c r="E284" s="2">
        <v>144373625</v>
      </c>
      <c r="F284" s="2">
        <v>144373625</v>
      </c>
      <c r="G284" s="2">
        <v>144373625</v>
      </c>
      <c r="H284" s="2">
        <v>0</v>
      </c>
      <c r="I284" s="2">
        <v>84376459.609999999</v>
      </c>
      <c r="J284" s="2">
        <v>0</v>
      </c>
      <c r="K284" s="2">
        <v>47648325.950000003</v>
      </c>
      <c r="L284" s="7">
        <f t="shared" si="8"/>
        <v>0.33003483808070899</v>
      </c>
      <c r="M284" s="2">
        <v>47648325.950000003</v>
      </c>
      <c r="N284" s="2">
        <v>12348839.439999999</v>
      </c>
      <c r="O284" s="2">
        <v>12348839.439999999</v>
      </c>
      <c r="P284" s="8">
        <f t="shared" si="9"/>
        <v>8.5533901638890061E-2</v>
      </c>
    </row>
    <row r="285" spans="1:16" hidden="1" x14ac:dyDescent="0.2">
      <c r="A285" t="s">
        <v>249</v>
      </c>
      <c r="B285" t="s">
        <v>213</v>
      </c>
      <c r="C285" t="s">
        <v>214</v>
      </c>
      <c r="D285" t="s">
        <v>2</v>
      </c>
      <c r="E285" s="2">
        <v>1076795940</v>
      </c>
      <c r="F285" s="2">
        <v>1096795940</v>
      </c>
      <c r="G285" s="2">
        <v>1096795940</v>
      </c>
      <c r="H285" s="2">
        <v>0</v>
      </c>
      <c r="I285" s="2">
        <v>23626879.989999998</v>
      </c>
      <c r="J285" s="2">
        <v>243656879.83000001</v>
      </c>
      <c r="K285" s="2">
        <v>718738813.54999995</v>
      </c>
      <c r="L285" s="7">
        <f t="shared" si="8"/>
        <v>0.65530768973306008</v>
      </c>
      <c r="M285" s="2">
        <v>718738813.54999995</v>
      </c>
      <c r="N285" s="2">
        <v>110773366.63</v>
      </c>
      <c r="O285" s="2">
        <v>110773366.63</v>
      </c>
      <c r="P285" s="8">
        <f t="shared" si="9"/>
        <v>0.10099724350730181</v>
      </c>
    </row>
    <row r="286" spans="1:16" hidden="1" x14ac:dyDescent="0.2">
      <c r="A286" t="s">
        <v>249</v>
      </c>
      <c r="B286" t="s">
        <v>131</v>
      </c>
      <c r="C286" t="s">
        <v>132</v>
      </c>
      <c r="D286" t="s">
        <v>2</v>
      </c>
      <c r="E286" s="2">
        <v>183463497</v>
      </c>
      <c r="F286" s="2">
        <v>185500725.84999999</v>
      </c>
      <c r="G286" s="2">
        <v>179409897.84999999</v>
      </c>
      <c r="H286" s="2">
        <v>0</v>
      </c>
      <c r="I286" s="2">
        <v>81607606.170000002</v>
      </c>
      <c r="J286" s="2">
        <v>64374.75</v>
      </c>
      <c r="K286" s="2">
        <v>51172175.789999999</v>
      </c>
      <c r="L286" s="7">
        <f t="shared" si="8"/>
        <v>0.27585970650798941</v>
      </c>
      <c r="M286" s="2">
        <v>51172175.789999999</v>
      </c>
      <c r="N286" s="2">
        <v>52656569.140000001</v>
      </c>
      <c r="O286" s="2">
        <v>46565741.140000001</v>
      </c>
      <c r="P286" s="8">
        <f t="shared" si="9"/>
        <v>0.25102727186983675</v>
      </c>
    </row>
    <row r="287" spans="1:16" hidden="1" x14ac:dyDescent="0.2">
      <c r="A287" t="s">
        <v>249</v>
      </c>
      <c r="B287" t="s">
        <v>133</v>
      </c>
      <c r="C287" t="s">
        <v>134</v>
      </c>
      <c r="D287" t="s">
        <v>2</v>
      </c>
      <c r="E287" s="2">
        <v>20584193</v>
      </c>
      <c r="F287" s="2">
        <v>26584193</v>
      </c>
      <c r="G287" s="2">
        <v>26584193</v>
      </c>
      <c r="H287" s="2">
        <v>0</v>
      </c>
      <c r="I287" s="2">
        <v>7524156</v>
      </c>
      <c r="J287" s="2">
        <v>0</v>
      </c>
      <c r="K287" s="2">
        <v>13913988</v>
      </c>
      <c r="L287" s="7">
        <f t="shared" si="8"/>
        <v>0.52339328111257699</v>
      </c>
      <c r="M287" s="2">
        <v>13913988</v>
      </c>
      <c r="N287" s="2">
        <v>5146049</v>
      </c>
      <c r="O287" s="2">
        <v>5146049</v>
      </c>
      <c r="P287" s="8">
        <f t="shared" si="9"/>
        <v>0.19357552061106387</v>
      </c>
    </row>
    <row r="288" spans="1:16" hidden="1" x14ac:dyDescent="0.2">
      <c r="A288" t="s">
        <v>249</v>
      </c>
      <c r="B288" t="s">
        <v>135</v>
      </c>
      <c r="C288" t="s">
        <v>136</v>
      </c>
      <c r="D288" t="s">
        <v>2</v>
      </c>
      <c r="E288" s="2">
        <v>34794285</v>
      </c>
      <c r="F288" s="2">
        <v>26794285</v>
      </c>
      <c r="G288" s="2">
        <v>26794285</v>
      </c>
      <c r="H288" s="2">
        <v>0</v>
      </c>
      <c r="I288" s="2">
        <v>15421506</v>
      </c>
      <c r="J288" s="2">
        <v>0</v>
      </c>
      <c r="K288" s="2">
        <v>11372779</v>
      </c>
      <c r="L288" s="7">
        <f t="shared" si="8"/>
        <v>0.42444793731200514</v>
      </c>
      <c r="M288" s="2">
        <v>11372779</v>
      </c>
      <c r="N288" s="2">
        <v>0</v>
      </c>
      <c r="O288" s="2">
        <v>0</v>
      </c>
      <c r="P288" s="8">
        <f t="shared" si="9"/>
        <v>0</v>
      </c>
    </row>
    <row r="289" spans="1:16" hidden="1" x14ac:dyDescent="0.2">
      <c r="A289" t="s">
        <v>249</v>
      </c>
      <c r="B289" t="s">
        <v>215</v>
      </c>
      <c r="C289" t="s">
        <v>216</v>
      </c>
      <c r="D289" t="s">
        <v>2</v>
      </c>
      <c r="E289" s="2">
        <v>1000000</v>
      </c>
      <c r="F289" s="2">
        <v>2537228.85</v>
      </c>
      <c r="G289" s="2">
        <v>2537228.85</v>
      </c>
      <c r="H289" s="2">
        <v>0</v>
      </c>
      <c r="I289" s="2">
        <v>2537228.85</v>
      </c>
      <c r="J289" s="2">
        <v>0</v>
      </c>
      <c r="K289" s="2">
        <v>0</v>
      </c>
      <c r="L289" s="7">
        <f t="shared" si="8"/>
        <v>0</v>
      </c>
      <c r="M289" s="2">
        <v>0</v>
      </c>
      <c r="N289" s="2">
        <v>0</v>
      </c>
      <c r="O289" s="2">
        <v>0</v>
      </c>
      <c r="P289" s="8">
        <f t="shared" si="9"/>
        <v>0</v>
      </c>
    </row>
    <row r="290" spans="1:16" hidden="1" x14ac:dyDescent="0.2">
      <c r="A290" t="s">
        <v>249</v>
      </c>
      <c r="B290" t="s">
        <v>137</v>
      </c>
      <c r="C290" t="s">
        <v>138</v>
      </c>
      <c r="D290" t="s">
        <v>2</v>
      </c>
      <c r="E290" s="2">
        <v>126797061</v>
      </c>
      <c r="F290" s="2">
        <v>129297061</v>
      </c>
      <c r="G290" s="2">
        <v>114206233</v>
      </c>
      <c r="H290" s="2">
        <v>0</v>
      </c>
      <c r="I290" s="2">
        <v>56124715.32</v>
      </c>
      <c r="J290" s="2">
        <v>64374.75</v>
      </c>
      <c r="K290" s="2">
        <v>25658208.789999999</v>
      </c>
      <c r="L290" s="7">
        <f t="shared" si="8"/>
        <v>0.19844386710383152</v>
      </c>
      <c r="M290" s="2">
        <v>25658208.789999999</v>
      </c>
      <c r="N290" s="2">
        <v>47449762.140000001</v>
      </c>
      <c r="O290" s="2">
        <v>32358934.140000001</v>
      </c>
      <c r="P290" s="8">
        <f t="shared" si="9"/>
        <v>0.25026813362756944</v>
      </c>
    </row>
    <row r="291" spans="1:16" hidden="1" x14ac:dyDescent="0.2">
      <c r="A291" t="s">
        <v>249</v>
      </c>
      <c r="B291" t="s">
        <v>139</v>
      </c>
      <c r="C291" t="s">
        <v>140</v>
      </c>
      <c r="D291" t="s">
        <v>2</v>
      </c>
      <c r="E291" s="2">
        <v>287958</v>
      </c>
      <c r="F291" s="2">
        <v>287958</v>
      </c>
      <c r="G291" s="2">
        <v>9287958</v>
      </c>
      <c r="H291" s="2">
        <v>0</v>
      </c>
      <c r="I291" s="2">
        <v>0</v>
      </c>
      <c r="J291" s="2">
        <v>0</v>
      </c>
      <c r="K291" s="2">
        <v>227200</v>
      </c>
      <c r="L291" s="7">
        <f t="shared" si="8"/>
        <v>0.78900395196521711</v>
      </c>
      <c r="M291" s="2">
        <v>227200</v>
      </c>
      <c r="N291" s="2">
        <v>60758</v>
      </c>
      <c r="O291" s="2">
        <v>9060758</v>
      </c>
      <c r="P291" s="8">
        <f t="shared" si="9"/>
        <v>31.465554004403419</v>
      </c>
    </row>
    <row r="292" spans="1:16" hidden="1" x14ac:dyDescent="0.2">
      <c r="A292" t="s">
        <v>249</v>
      </c>
      <c r="B292" t="s">
        <v>43</v>
      </c>
      <c r="C292" t="s">
        <v>44</v>
      </c>
      <c r="D292" t="s">
        <v>2</v>
      </c>
      <c r="E292" s="2">
        <v>1890000</v>
      </c>
      <c r="F292" s="2">
        <v>2892000</v>
      </c>
      <c r="G292" s="2">
        <v>2887834</v>
      </c>
      <c r="H292" s="2">
        <v>0</v>
      </c>
      <c r="I292" s="2">
        <v>2772425.58</v>
      </c>
      <c r="J292" s="2">
        <v>0</v>
      </c>
      <c r="K292" s="2">
        <v>100852.5</v>
      </c>
      <c r="L292" s="7">
        <f t="shared" si="8"/>
        <v>3.4872925311203319E-2</v>
      </c>
      <c r="M292" s="2">
        <v>100852.5</v>
      </c>
      <c r="N292" s="2">
        <v>18721.919999999998</v>
      </c>
      <c r="O292" s="2">
        <v>14555.92</v>
      </c>
      <c r="P292" s="8">
        <f t="shared" si="9"/>
        <v>5.0331673582295986E-3</v>
      </c>
    </row>
    <row r="293" spans="1:16" hidden="1" x14ac:dyDescent="0.2">
      <c r="A293" t="s">
        <v>249</v>
      </c>
      <c r="B293" t="s">
        <v>45</v>
      </c>
      <c r="C293" t="s">
        <v>46</v>
      </c>
      <c r="D293" t="s">
        <v>2</v>
      </c>
      <c r="E293" s="2">
        <v>1520000</v>
      </c>
      <c r="F293" s="2">
        <v>2322000</v>
      </c>
      <c r="G293" s="2">
        <v>2322000</v>
      </c>
      <c r="H293" s="2">
        <v>0</v>
      </c>
      <c r="I293" s="2">
        <v>2322000</v>
      </c>
      <c r="J293" s="2">
        <v>0</v>
      </c>
      <c r="K293" s="2">
        <v>0</v>
      </c>
      <c r="L293" s="7">
        <f t="shared" si="8"/>
        <v>0</v>
      </c>
      <c r="M293" s="2">
        <v>0</v>
      </c>
      <c r="N293" s="2">
        <v>0</v>
      </c>
      <c r="O293" s="2">
        <v>0</v>
      </c>
      <c r="P293" s="8">
        <f t="shared" si="9"/>
        <v>0</v>
      </c>
    </row>
    <row r="294" spans="1:16" hidden="1" x14ac:dyDescent="0.2">
      <c r="A294" t="s">
        <v>249</v>
      </c>
      <c r="B294" t="s">
        <v>47</v>
      </c>
      <c r="C294" t="s">
        <v>48</v>
      </c>
      <c r="D294" t="s">
        <v>2</v>
      </c>
      <c r="E294" s="2">
        <v>300000</v>
      </c>
      <c r="F294" s="2">
        <v>300000</v>
      </c>
      <c r="G294" s="2">
        <v>295834</v>
      </c>
      <c r="H294" s="2">
        <v>0</v>
      </c>
      <c r="I294" s="2">
        <v>194981.5</v>
      </c>
      <c r="J294" s="2">
        <v>0</v>
      </c>
      <c r="K294" s="2">
        <v>100852.5</v>
      </c>
      <c r="L294" s="7">
        <f t="shared" si="8"/>
        <v>0.336175</v>
      </c>
      <c r="M294" s="2">
        <v>100852.5</v>
      </c>
      <c r="N294" s="2">
        <v>4166</v>
      </c>
      <c r="O294" s="2">
        <v>0</v>
      </c>
      <c r="P294" s="8">
        <f t="shared" si="9"/>
        <v>0</v>
      </c>
    </row>
    <row r="295" spans="1:16" hidden="1" x14ac:dyDescent="0.2">
      <c r="A295" t="s">
        <v>249</v>
      </c>
      <c r="B295" t="s">
        <v>49</v>
      </c>
      <c r="C295" t="s">
        <v>50</v>
      </c>
      <c r="D295" t="s">
        <v>2</v>
      </c>
      <c r="E295" s="2">
        <v>70000</v>
      </c>
      <c r="F295" s="2">
        <v>270000</v>
      </c>
      <c r="G295" s="2">
        <v>270000</v>
      </c>
      <c r="H295" s="2">
        <v>0</v>
      </c>
      <c r="I295" s="2">
        <v>255444.08</v>
      </c>
      <c r="J295" s="2">
        <v>0</v>
      </c>
      <c r="K295" s="2">
        <v>0</v>
      </c>
      <c r="L295" s="7">
        <f t="shared" si="8"/>
        <v>0</v>
      </c>
      <c r="M295" s="2">
        <v>0</v>
      </c>
      <c r="N295" s="2">
        <v>14555.92</v>
      </c>
      <c r="O295" s="2">
        <v>14555.92</v>
      </c>
      <c r="P295" s="8">
        <f t="shared" si="9"/>
        <v>5.3910814814814814E-2</v>
      </c>
    </row>
    <row r="296" spans="1:16" hidden="1" x14ac:dyDescent="0.2">
      <c r="A296" t="s">
        <v>249</v>
      </c>
      <c r="B296" t="s">
        <v>141</v>
      </c>
      <c r="C296" t="s">
        <v>142</v>
      </c>
      <c r="D296" t="s">
        <v>2</v>
      </c>
      <c r="E296" s="2">
        <v>166536773</v>
      </c>
      <c r="F296" s="2">
        <v>115452287.53</v>
      </c>
      <c r="G296" s="2">
        <v>116299000.53</v>
      </c>
      <c r="H296" s="2">
        <v>0</v>
      </c>
      <c r="I296" s="2">
        <v>30115702.02</v>
      </c>
      <c r="J296" s="2">
        <v>5396941.9100000001</v>
      </c>
      <c r="K296" s="2">
        <v>51364862.409999996</v>
      </c>
      <c r="L296" s="7">
        <f t="shared" si="8"/>
        <v>0.44490120991888499</v>
      </c>
      <c r="M296" s="2">
        <v>49873111.710000001</v>
      </c>
      <c r="N296" s="2">
        <v>28574781.190000001</v>
      </c>
      <c r="O296" s="2">
        <v>29421494.190000001</v>
      </c>
      <c r="P296" s="8">
        <f t="shared" si="9"/>
        <v>0.25483682324055207</v>
      </c>
    </row>
    <row r="297" spans="1:16" hidden="1" x14ac:dyDescent="0.2">
      <c r="A297" t="s">
        <v>249</v>
      </c>
      <c r="B297" t="s">
        <v>261</v>
      </c>
      <c r="C297" t="s">
        <v>262</v>
      </c>
      <c r="D297" t="s">
        <v>2</v>
      </c>
      <c r="E297" s="2">
        <v>14343936</v>
      </c>
      <c r="F297" s="2">
        <v>14343936</v>
      </c>
      <c r="G297" s="2">
        <v>13695875</v>
      </c>
      <c r="H297" s="2">
        <v>0</v>
      </c>
      <c r="I297" s="2">
        <v>4689842.5599999996</v>
      </c>
      <c r="J297" s="2">
        <v>0</v>
      </c>
      <c r="K297" s="2">
        <v>0</v>
      </c>
      <c r="L297" s="7">
        <f t="shared" si="8"/>
        <v>0</v>
      </c>
      <c r="M297" s="2">
        <v>0</v>
      </c>
      <c r="N297" s="2">
        <v>9654093.4399999995</v>
      </c>
      <c r="O297" s="2">
        <v>9006032.4399999995</v>
      </c>
      <c r="P297" s="8">
        <f t="shared" si="9"/>
        <v>0.62786340095215143</v>
      </c>
    </row>
    <row r="298" spans="1:16" hidden="1" x14ac:dyDescent="0.2">
      <c r="A298" t="s">
        <v>249</v>
      </c>
      <c r="B298" t="s">
        <v>263</v>
      </c>
      <c r="C298" t="s">
        <v>264</v>
      </c>
      <c r="D298" t="s">
        <v>2</v>
      </c>
      <c r="E298" s="2">
        <v>11690872</v>
      </c>
      <c r="F298" s="2">
        <v>1749395</v>
      </c>
      <c r="G298" s="2">
        <v>1749395</v>
      </c>
      <c r="H298" s="2">
        <v>0</v>
      </c>
      <c r="I298" s="2">
        <v>1649394.93</v>
      </c>
      <c r="J298" s="2">
        <v>0</v>
      </c>
      <c r="K298" s="2">
        <v>98557.69</v>
      </c>
      <c r="L298" s="7">
        <f t="shared" si="8"/>
        <v>5.6338156905673106E-2</v>
      </c>
      <c r="M298" s="2">
        <v>98557.69</v>
      </c>
      <c r="N298" s="2">
        <v>1442.38</v>
      </c>
      <c r="O298" s="2">
        <v>1442.38</v>
      </c>
      <c r="P298" s="8">
        <f t="shared" si="9"/>
        <v>8.2450218504111423E-4</v>
      </c>
    </row>
    <row r="299" spans="1:16" hidden="1" x14ac:dyDescent="0.2">
      <c r="A299" t="s">
        <v>249</v>
      </c>
      <c r="B299" t="s">
        <v>143</v>
      </c>
      <c r="C299" t="s">
        <v>144</v>
      </c>
      <c r="D299" t="s">
        <v>2</v>
      </c>
      <c r="E299" s="2">
        <v>74218880</v>
      </c>
      <c r="F299" s="2">
        <v>74218880</v>
      </c>
      <c r="G299" s="2">
        <v>75768006</v>
      </c>
      <c r="H299" s="2">
        <v>0</v>
      </c>
      <c r="I299" s="2">
        <v>15723520.199999999</v>
      </c>
      <c r="J299" s="2">
        <v>5342990.47</v>
      </c>
      <c r="K299" s="2">
        <v>37230072.619999997</v>
      </c>
      <c r="L299" s="7">
        <f t="shared" si="8"/>
        <v>0.50162536298041682</v>
      </c>
      <c r="M299" s="2">
        <v>37230072.619999997</v>
      </c>
      <c r="N299" s="2">
        <v>15922296.710000001</v>
      </c>
      <c r="O299" s="2">
        <v>17471422.710000001</v>
      </c>
      <c r="P299" s="8">
        <f t="shared" si="9"/>
        <v>0.23540401997443239</v>
      </c>
    </row>
    <row r="300" spans="1:16" hidden="1" x14ac:dyDescent="0.2">
      <c r="A300" t="s">
        <v>249</v>
      </c>
      <c r="B300" t="s">
        <v>145</v>
      </c>
      <c r="C300" t="s">
        <v>146</v>
      </c>
      <c r="D300" t="s">
        <v>2</v>
      </c>
      <c r="E300" s="2">
        <v>66283085</v>
      </c>
      <c r="F300" s="2">
        <v>25140076.530000001</v>
      </c>
      <c r="G300" s="2">
        <v>25085724.530000001</v>
      </c>
      <c r="H300" s="2">
        <v>0</v>
      </c>
      <c r="I300" s="2">
        <v>8052944.3300000001</v>
      </c>
      <c r="J300" s="2">
        <v>53951.44</v>
      </c>
      <c r="K300" s="2">
        <v>14036232.1</v>
      </c>
      <c r="L300" s="7">
        <f t="shared" si="8"/>
        <v>0.55832097739441522</v>
      </c>
      <c r="M300" s="2">
        <v>12544481.4</v>
      </c>
      <c r="N300" s="2">
        <v>2996948.66</v>
      </c>
      <c r="O300" s="2">
        <v>2942596.66</v>
      </c>
      <c r="P300" s="8">
        <f t="shared" si="9"/>
        <v>0.1170480390737299</v>
      </c>
    </row>
    <row r="301" spans="1:16" hidden="1" x14ac:dyDescent="0.2">
      <c r="A301" t="s">
        <v>249</v>
      </c>
      <c r="B301" t="s">
        <v>51</v>
      </c>
      <c r="C301" t="s">
        <v>52</v>
      </c>
      <c r="D301" t="s">
        <v>2</v>
      </c>
      <c r="E301" s="2">
        <v>63360971</v>
      </c>
      <c r="F301" s="2">
        <v>63360971</v>
      </c>
      <c r="G301" s="2">
        <v>63360971</v>
      </c>
      <c r="H301" s="2">
        <v>0</v>
      </c>
      <c r="I301" s="2">
        <v>17567379</v>
      </c>
      <c r="J301" s="2">
        <v>0</v>
      </c>
      <c r="K301" s="2">
        <v>27547070</v>
      </c>
      <c r="L301" s="7">
        <f t="shared" si="8"/>
        <v>0.43476401269166154</v>
      </c>
      <c r="M301" s="2">
        <v>27547070</v>
      </c>
      <c r="N301" s="2">
        <v>18246522</v>
      </c>
      <c r="O301" s="2">
        <v>18246522</v>
      </c>
      <c r="P301" s="8">
        <f t="shared" si="9"/>
        <v>0.28797731019620898</v>
      </c>
    </row>
    <row r="302" spans="1:16" hidden="1" x14ac:dyDescent="0.2">
      <c r="A302" t="s">
        <v>249</v>
      </c>
      <c r="B302" t="s">
        <v>53</v>
      </c>
      <c r="C302" t="s">
        <v>54</v>
      </c>
      <c r="D302" t="s">
        <v>2</v>
      </c>
      <c r="E302" s="2">
        <v>4710000</v>
      </c>
      <c r="F302" s="2">
        <v>4710000</v>
      </c>
      <c r="G302" s="2">
        <v>4710000</v>
      </c>
      <c r="H302" s="2">
        <v>0</v>
      </c>
      <c r="I302" s="2">
        <v>1748937</v>
      </c>
      <c r="J302" s="2">
        <v>0</v>
      </c>
      <c r="K302" s="2">
        <v>431370</v>
      </c>
      <c r="L302" s="7">
        <f t="shared" si="8"/>
        <v>9.1585987261146501E-2</v>
      </c>
      <c r="M302" s="2">
        <v>431370</v>
      </c>
      <c r="N302" s="2">
        <v>2529693</v>
      </c>
      <c r="O302" s="2">
        <v>2529693</v>
      </c>
      <c r="P302" s="8">
        <f t="shared" si="9"/>
        <v>0.53708980891719749</v>
      </c>
    </row>
    <row r="303" spans="1:16" hidden="1" x14ac:dyDescent="0.2">
      <c r="A303" t="s">
        <v>249</v>
      </c>
      <c r="B303" t="s">
        <v>55</v>
      </c>
      <c r="C303" t="s">
        <v>56</v>
      </c>
      <c r="D303" t="s">
        <v>2</v>
      </c>
      <c r="E303" s="2">
        <v>58650971</v>
      </c>
      <c r="F303" s="2">
        <v>58650971</v>
      </c>
      <c r="G303" s="2">
        <v>58650971</v>
      </c>
      <c r="H303" s="2">
        <v>0</v>
      </c>
      <c r="I303" s="2">
        <v>15818442</v>
      </c>
      <c r="J303" s="2">
        <v>0</v>
      </c>
      <c r="K303" s="2">
        <v>27115700</v>
      </c>
      <c r="L303" s="7">
        <f t="shared" si="8"/>
        <v>0.46232312164107225</v>
      </c>
      <c r="M303" s="2">
        <v>27115700</v>
      </c>
      <c r="N303" s="2">
        <v>15716829</v>
      </c>
      <c r="O303" s="2">
        <v>15716829</v>
      </c>
      <c r="P303" s="8">
        <f t="shared" si="9"/>
        <v>0.26797218753633251</v>
      </c>
    </row>
    <row r="304" spans="1:16" hidden="1" x14ac:dyDescent="0.2">
      <c r="A304" t="s">
        <v>249</v>
      </c>
      <c r="B304" t="s">
        <v>57</v>
      </c>
      <c r="C304" t="s">
        <v>58</v>
      </c>
      <c r="D304" t="s">
        <v>2</v>
      </c>
      <c r="E304" s="2">
        <v>1225675000</v>
      </c>
      <c r="F304" s="2">
        <v>902608499.14999998</v>
      </c>
      <c r="G304" s="2">
        <v>792608499.14999998</v>
      </c>
      <c r="H304" s="2">
        <v>0</v>
      </c>
      <c r="I304" s="2">
        <v>44740183</v>
      </c>
      <c r="J304" s="2">
        <v>0</v>
      </c>
      <c r="K304" s="2">
        <v>665752145</v>
      </c>
      <c r="L304" s="7">
        <f t="shared" si="8"/>
        <v>0.73758683374569245</v>
      </c>
      <c r="M304" s="2">
        <v>665752145</v>
      </c>
      <c r="N304" s="2">
        <v>192116171.15000001</v>
      </c>
      <c r="O304" s="2">
        <v>82116171.150000006</v>
      </c>
      <c r="P304" s="8">
        <f t="shared" si="9"/>
        <v>9.0976510001102406E-2</v>
      </c>
    </row>
    <row r="305" spans="1:16" hidden="1" x14ac:dyDescent="0.2">
      <c r="A305" t="s">
        <v>249</v>
      </c>
      <c r="B305" t="s">
        <v>59</v>
      </c>
      <c r="C305" t="s">
        <v>60</v>
      </c>
      <c r="D305" t="s">
        <v>2</v>
      </c>
      <c r="E305" s="2">
        <v>1225675000</v>
      </c>
      <c r="F305" s="2">
        <v>902608499.14999998</v>
      </c>
      <c r="G305" s="2">
        <v>792608499.14999998</v>
      </c>
      <c r="H305" s="2">
        <v>0</v>
      </c>
      <c r="I305" s="2">
        <v>44740183</v>
      </c>
      <c r="J305" s="2">
        <v>0</v>
      </c>
      <c r="K305" s="2">
        <v>665752145</v>
      </c>
      <c r="L305" s="7">
        <f t="shared" si="8"/>
        <v>0.73758683374569245</v>
      </c>
      <c r="M305" s="2">
        <v>665752145</v>
      </c>
      <c r="N305" s="2">
        <v>192116171.15000001</v>
      </c>
      <c r="O305" s="2">
        <v>82116171.150000006</v>
      </c>
      <c r="P305" s="8">
        <f t="shared" si="9"/>
        <v>9.0976510001102406E-2</v>
      </c>
    </row>
    <row r="306" spans="1:16" hidden="1" x14ac:dyDescent="0.2">
      <c r="A306" t="s">
        <v>249</v>
      </c>
      <c r="B306" t="s">
        <v>65</v>
      </c>
      <c r="C306" t="s">
        <v>66</v>
      </c>
      <c r="D306" t="s">
        <v>2</v>
      </c>
      <c r="E306" s="2">
        <v>186349767</v>
      </c>
      <c r="F306" s="2">
        <v>286484926.49000001</v>
      </c>
      <c r="G306" s="2">
        <v>282550270.49000001</v>
      </c>
      <c r="H306" s="2">
        <v>0</v>
      </c>
      <c r="I306" s="2">
        <v>63336477.899999999</v>
      </c>
      <c r="J306" s="2">
        <v>1137858.6399999999</v>
      </c>
      <c r="K306" s="2">
        <v>73423881.209999993</v>
      </c>
      <c r="L306" s="7">
        <f t="shared" si="8"/>
        <v>0.25629230169135236</v>
      </c>
      <c r="M306" s="2">
        <v>73423881.209999993</v>
      </c>
      <c r="N306" s="2">
        <v>148586708.74000001</v>
      </c>
      <c r="O306" s="2">
        <v>144652052.74000001</v>
      </c>
      <c r="P306" s="8">
        <f t="shared" si="9"/>
        <v>0.50492029201071842</v>
      </c>
    </row>
    <row r="307" spans="1:16" hidden="1" x14ac:dyDescent="0.2">
      <c r="A307" t="s">
        <v>249</v>
      </c>
      <c r="B307" t="s">
        <v>221</v>
      </c>
      <c r="C307" t="s">
        <v>222</v>
      </c>
      <c r="D307" t="s">
        <v>2</v>
      </c>
      <c r="E307" s="2">
        <v>788860</v>
      </c>
      <c r="F307" s="2">
        <v>40339674.039999999</v>
      </c>
      <c r="G307" s="2">
        <v>40339674.039999999</v>
      </c>
      <c r="H307" s="2">
        <v>0</v>
      </c>
      <c r="I307" s="2">
        <v>5198243.16</v>
      </c>
      <c r="J307" s="2">
        <v>1087900.74</v>
      </c>
      <c r="K307" s="2">
        <v>33989138.780000001</v>
      </c>
      <c r="L307" s="7">
        <f t="shared" si="8"/>
        <v>0.84257346121084331</v>
      </c>
      <c r="M307" s="2">
        <v>33989138.780000001</v>
      </c>
      <c r="N307" s="2">
        <v>64391.360000000001</v>
      </c>
      <c r="O307" s="2">
        <v>64391.360000000001</v>
      </c>
      <c r="P307" s="8">
        <f t="shared" si="9"/>
        <v>1.5962290606550474E-3</v>
      </c>
    </row>
    <row r="308" spans="1:16" hidden="1" x14ac:dyDescent="0.2">
      <c r="A308" t="s">
        <v>249</v>
      </c>
      <c r="B308" t="s">
        <v>223</v>
      </c>
      <c r="C308" t="s">
        <v>224</v>
      </c>
      <c r="D308" t="s">
        <v>2</v>
      </c>
      <c r="E308" s="2">
        <v>0</v>
      </c>
      <c r="F308" s="2">
        <v>40243336.979999997</v>
      </c>
      <c r="G308" s="2">
        <v>40243336.979999997</v>
      </c>
      <c r="H308" s="2">
        <v>0</v>
      </c>
      <c r="I308" s="2">
        <v>8679497.6600000001</v>
      </c>
      <c r="J308" s="2">
        <v>0</v>
      </c>
      <c r="K308" s="2">
        <v>31216043.48</v>
      </c>
      <c r="L308" s="7">
        <f t="shared" si="8"/>
        <v>0.7756822823990378</v>
      </c>
      <c r="M308" s="2">
        <v>31216043.48</v>
      </c>
      <c r="N308" s="2">
        <v>347795.84</v>
      </c>
      <c r="O308" s="2">
        <v>347795.84</v>
      </c>
      <c r="P308" s="8">
        <f t="shared" si="9"/>
        <v>8.6423210921312641E-3</v>
      </c>
    </row>
    <row r="309" spans="1:16" hidden="1" x14ac:dyDescent="0.2">
      <c r="A309" t="s">
        <v>249</v>
      </c>
      <c r="B309" t="s">
        <v>151</v>
      </c>
      <c r="C309" t="s">
        <v>152</v>
      </c>
      <c r="D309" t="s">
        <v>2</v>
      </c>
      <c r="E309" s="2">
        <v>50153750</v>
      </c>
      <c r="F309" s="2">
        <v>50153750</v>
      </c>
      <c r="G309" s="2">
        <v>50153750</v>
      </c>
      <c r="H309" s="2">
        <v>0</v>
      </c>
      <c r="I309" s="2">
        <v>5933875.8300000001</v>
      </c>
      <c r="J309" s="2">
        <v>0</v>
      </c>
      <c r="K309" s="2">
        <v>19925.080000000002</v>
      </c>
      <c r="L309" s="7">
        <f t="shared" si="8"/>
        <v>3.9727996411036067E-4</v>
      </c>
      <c r="M309" s="2">
        <v>19925.080000000002</v>
      </c>
      <c r="N309" s="2">
        <v>44199949.090000004</v>
      </c>
      <c r="O309" s="2">
        <v>44199949.090000004</v>
      </c>
      <c r="P309" s="8">
        <f t="shared" si="9"/>
        <v>0.8812890180694366</v>
      </c>
    </row>
    <row r="310" spans="1:16" hidden="1" x14ac:dyDescent="0.2">
      <c r="A310" t="s">
        <v>249</v>
      </c>
      <c r="B310" t="s">
        <v>225</v>
      </c>
      <c r="C310" t="s">
        <v>226</v>
      </c>
      <c r="D310" t="s">
        <v>2</v>
      </c>
      <c r="E310" s="2">
        <v>13226930</v>
      </c>
      <c r="F310" s="2">
        <v>13226930</v>
      </c>
      <c r="G310" s="2">
        <v>9292274</v>
      </c>
      <c r="H310" s="2">
        <v>0</v>
      </c>
      <c r="I310" s="2">
        <v>0</v>
      </c>
      <c r="J310" s="2">
        <v>0</v>
      </c>
      <c r="K310" s="2">
        <v>0</v>
      </c>
      <c r="L310" s="7">
        <f t="shared" si="8"/>
        <v>0</v>
      </c>
      <c r="M310" s="2">
        <v>0</v>
      </c>
      <c r="N310" s="2">
        <v>13226930</v>
      </c>
      <c r="O310" s="2">
        <v>9292274</v>
      </c>
      <c r="P310" s="8">
        <f t="shared" si="9"/>
        <v>0.70252689021564341</v>
      </c>
    </row>
    <row r="311" spans="1:16" hidden="1" x14ac:dyDescent="0.2">
      <c r="A311" t="s">
        <v>249</v>
      </c>
      <c r="B311" t="s">
        <v>153</v>
      </c>
      <c r="C311" t="s">
        <v>154</v>
      </c>
      <c r="D311" t="s">
        <v>2</v>
      </c>
      <c r="E311" s="2">
        <v>6634487</v>
      </c>
      <c r="F311" s="2">
        <v>15832487</v>
      </c>
      <c r="G311" s="2">
        <v>15832487</v>
      </c>
      <c r="H311" s="2">
        <v>0</v>
      </c>
      <c r="I311" s="2">
        <v>300000</v>
      </c>
      <c r="J311" s="2">
        <v>0</v>
      </c>
      <c r="K311" s="2">
        <v>0</v>
      </c>
      <c r="L311" s="7">
        <f t="shared" si="8"/>
        <v>0</v>
      </c>
      <c r="M311" s="2">
        <v>0</v>
      </c>
      <c r="N311" s="2">
        <v>15532487</v>
      </c>
      <c r="O311" s="2">
        <v>15532487</v>
      </c>
      <c r="P311" s="8">
        <f t="shared" si="9"/>
        <v>0.98105161873810476</v>
      </c>
    </row>
    <row r="312" spans="1:16" hidden="1" x14ac:dyDescent="0.2">
      <c r="A312" t="s">
        <v>249</v>
      </c>
      <c r="B312" t="s">
        <v>67</v>
      </c>
      <c r="C312" t="s">
        <v>68</v>
      </c>
      <c r="D312" t="s">
        <v>2</v>
      </c>
      <c r="E312" s="2">
        <v>6000000</v>
      </c>
      <c r="F312" s="2">
        <v>17143008.469999999</v>
      </c>
      <c r="G312" s="2">
        <v>17143008.469999999</v>
      </c>
      <c r="H312" s="2">
        <v>0</v>
      </c>
      <c r="I312" s="2">
        <v>4124808.77</v>
      </c>
      <c r="J312" s="2">
        <v>0</v>
      </c>
      <c r="K312" s="2">
        <v>4679218.55</v>
      </c>
      <c r="L312" s="7">
        <f t="shared" si="8"/>
        <v>0.27295200595558011</v>
      </c>
      <c r="M312" s="2">
        <v>4679218.55</v>
      </c>
      <c r="N312" s="2">
        <v>8338981.1500000004</v>
      </c>
      <c r="O312" s="2">
        <v>8338981.1500000004</v>
      </c>
      <c r="P312" s="8">
        <f t="shared" si="9"/>
        <v>0.4864362731076689</v>
      </c>
    </row>
    <row r="313" spans="1:16" hidden="1" x14ac:dyDescent="0.2">
      <c r="A313" t="s">
        <v>249</v>
      </c>
      <c r="B313" t="s">
        <v>155</v>
      </c>
      <c r="C313" t="s">
        <v>156</v>
      </c>
      <c r="D313" t="s">
        <v>2</v>
      </c>
      <c r="E313" s="2">
        <v>109545740</v>
      </c>
      <c r="F313" s="2">
        <v>109545740</v>
      </c>
      <c r="G313" s="2">
        <v>109545740</v>
      </c>
      <c r="H313" s="2">
        <v>0</v>
      </c>
      <c r="I313" s="2">
        <v>39100052.479999997</v>
      </c>
      <c r="J313" s="2">
        <v>49957.9</v>
      </c>
      <c r="K313" s="2">
        <v>3519555.32</v>
      </c>
      <c r="L313" s="7">
        <f t="shared" si="8"/>
        <v>3.2128637042389781E-2</v>
      </c>
      <c r="M313" s="2">
        <v>3519555.32</v>
      </c>
      <c r="N313" s="2">
        <v>66876174.299999997</v>
      </c>
      <c r="O313" s="2">
        <v>66876174.299999997</v>
      </c>
      <c r="P313" s="8">
        <f t="shared" si="9"/>
        <v>0.6104863073634812</v>
      </c>
    </row>
    <row r="314" spans="1:16" hidden="1" x14ac:dyDescent="0.2">
      <c r="A314" t="s">
        <v>249</v>
      </c>
      <c r="B314" t="s">
        <v>157</v>
      </c>
      <c r="C314" t="s">
        <v>158</v>
      </c>
      <c r="D314" t="s">
        <v>2</v>
      </c>
      <c r="E314" s="2">
        <v>5320000</v>
      </c>
      <c r="F314" s="2">
        <v>5320000</v>
      </c>
      <c r="G314" s="2">
        <v>5320000</v>
      </c>
      <c r="H314" s="2">
        <v>0</v>
      </c>
      <c r="I314" s="2">
        <v>1442910</v>
      </c>
      <c r="J314" s="2">
        <v>0</v>
      </c>
      <c r="K314" s="2">
        <v>39530</v>
      </c>
      <c r="L314" s="7">
        <f t="shared" si="8"/>
        <v>7.4304511278195486E-3</v>
      </c>
      <c r="M314" s="2">
        <v>39530</v>
      </c>
      <c r="N314" s="2">
        <v>3837560</v>
      </c>
      <c r="O314" s="2">
        <v>3837560</v>
      </c>
      <c r="P314" s="8">
        <f t="shared" si="9"/>
        <v>0.72134586466165418</v>
      </c>
    </row>
    <row r="315" spans="1:16" hidden="1" x14ac:dyDescent="0.2">
      <c r="A315" t="s">
        <v>249</v>
      </c>
      <c r="B315" t="s">
        <v>159</v>
      </c>
      <c r="C315" t="s">
        <v>160</v>
      </c>
      <c r="D315" t="s">
        <v>2</v>
      </c>
      <c r="E315" s="2">
        <v>5320000</v>
      </c>
      <c r="F315" s="2">
        <v>5320000</v>
      </c>
      <c r="G315" s="2">
        <v>5320000</v>
      </c>
      <c r="H315" s="2">
        <v>0</v>
      </c>
      <c r="I315" s="2">
        <v>1442910</v>
      </c>
      <c r="J315" s="2">
        <v>0</v>
      </c>
      <c r="K315" s="2">
        <v>39530</v>
      </c>
      <c r="L315" s="7">
        <f t="shared" si="8"/>
        <v>7.4304511278195486E-3</v>
      </c>
      <c r="M315" s="2">
        <v>39530</v>
      </c>
      <c r="N315" s="2">
        <v>3837560</v>
      </c>
      <c r="O315" s="2">
        <v>3837560</v>
      </c>
      <c r="P315" s="8">
        <f t="shared" si="9"/>
        <v>0.72134586466165418</v>
      </c>
    </row>
    <row r="316" spans="1:16" hidden="1" x14ac:dyDescent="0.2">
      <c r="A316" t="s">
        <v>249</v>
      </c>
      <c r="B316" t="s">
        <v>161</v>
      </c>
      <c r="C316" t="s">
        <v>162</v>
      </c>
      <c r="D316" t="s">
        <v>2</v>
      </c>
      <c r="E316" s="2">
        <v>5200000</v>
      </c>
      <c r="F316" s="2">
        <v>6559877.9299999997</v>
      </c>
      <c r="G316" s="2">
        <v>6559877.9299999997</v>
      </c>
      <c r="H316" s="2">
        <v>0</v>
      </c>
      <c r="I316" s="2">
        <v>4037387</v>
      </c>
      <c r="J316" s="2">
        <v>0</v>
      </c>
      <c r="K316" s="2">
        <v>2015047.06</v>
      </c>
      <c r="L316" s="7">
        <f t="shared" si="8"/>
        <v>0.30717752395737036</v>
      </c>
      <c r="M316" s="2">
        <v>2015047.06</v>
      </c>
      <c r="N316" s="2">
        <v>507443.87</v>
      </c>
      <c r="O316" s="2">
        <v>507443.87</v>
      </c>
      <c r="P316" s="8">
        <f t="shared" si="9"/>
        <v>7.7355687928174599E-2</v>
      </c>
    </row>
    <row r="317" spans="1:16" hidden="1" x14ac:dyDescent="0.2">
      <c r="A317" t="s">
        <v>249</v>
      </c>
      <c r="B317" t="s">
        <v>265</v>
      </c>
      <c r="C317" t="s">
        <v>266</v>
      </c>
      <c r="D317" t="s">
        <v>2</v>
      </c>
      <c r="E317" s="2">
        <v>0</v>
      </c>
      <c r="F317" s="2">
        <v>1359877.93</v>
      </c>
      <c r="G317" s="2">
        <v>1359877.93</v>
      </c>
      <c r="H317" s="2">
        <v>0</v>
      </c>
      <c r="I317" s="2">
        <v>0</v>
      </c>
      <c r="J317" s="2">
        <v>0</v>
      </c>
      <c r="K317" s="2">
        <v>852434.06</v>
      </c>
      <c r="L317" s="7">
        <f t="shared" si="8"/>
        <v>0.62684601403892193</v>
      </c>
      <c r="M317" s="2">
        <v>852434.06</v>
      </c>
      <c r="N317" s="2">
        <v>507443.87</v>
      </c>
      <c r="O317" s="2">
        <v>507443.87</v>
      </c>
      <c r="P317" s="8">
        <f t="shared" si="9"/>
        <v>0.37315398596107813</v>
      </c>
    </row>
    <row r="318" spans="1:16" hidden="1" x14ac:dyDescent="0.2">
      <c r="A318" t="s">
        <v>249</v>
      </c>
      <c r="B318" t="s">
        <v>227</v>
      </c>
      <c r="C318" t="s">
        <v>228</v>
      </c>
      <c r="D318" t="s">
        <v>2</v>
      </c>
      <c r="E318" s="2">
        <v>200000</v>
      </c>
      <c r="F318" s="2">
        <v>200000</v>
      </c>
      <c r="G318" s="2">
        <v>200000</v>
      </c>
      <c r="H318" s="2">
        <v>0</v>
      </c>
      <c r="I318" s="2">
        <v>199391</v>
      </c>
      <c r="J318" s="2">
        <v>0</v>
      </c>
      <c r="K318" s="2">
        <v>609</v>
      </c>
      <c r="L318" s="7">
        <f t="shared" si="8"/>
        <v>3.045E-3</v>
      </c>
      <c r="M318" s="2">
        <v>609</v>
      </c>
      <c r="N318" s="2">
        <v>0</v>
      </c>
      <c r="O318" s="2">
        <v>0</v>
      </c>
      <c r="P318" s="8">
        <f t="shared" si="9"/>
        <v>0</v>
      </c>
    </row>
    <row r="319" spans="1:16" hidden="1" x14ac:dyDescent="0.2">
      <c r="A319" t="s">
        <v>249</v>
      </c>
      <c r="B319" t="s">
        <v>163</v>
      </c>
      <c r="C319" t="s">
        <v>164</v>
      </c>
      <c r="D319" t="s">
        <v>2</v>
      </c>
      <c r="E319" s="2">
        <v>5000000</v>
      </c>
      <c r="F319" s="2">
        <v>5000000</v>
      </c>
      <c r="G319" s="2">
        <v>5000000</v>
      </c>
      <c r="H319" s="2">
        <v>0</v>
      </c>
      <c r="I319" s="2">
        <v>3837996</v>
      </c>
      <c r="J319" s="2">
        <v>0</v>
      </c>
      <c r="K319" s="2">
        <v>1162004</v>
      </c>
      <c r="L319" s="7">
        <f t="shared" si="8"/>
        <v>0.23240079999999999</v>
      </c>
      <c r="M319" s="2">
        <v>1162004</v>
      </c>
      <c r="N319" s="2">
        <v>0</v>
      </c>
      <c r="O319" s="2">
        <v>0</v>
      </c>
      <c r="P319" s="8">
        <f t="shared" si="9"/>
        <v>0</v>
      </c>
    </row>
    <row r="320" spans="1:16" x14ac:dyDescent="0.2">
      <c r="A320" t="s">
        <v>249</v>
      </c>
      <c r="B320" t="s">
        <v>69</v>
      </c>
      <c r="C320" t="s">
        <v>70</v>
      </c>
      <c r="D320" t="s">
        <v>2</v>
      </c>
      <c r="E320" s="2">
        <v>1501766482</v>
      </c>
      <c r="F320" s="2">
        <v>1617016458.1400001</v>
      </c>
      <c r="G320" s="2">
        <v>1560713844.1400001</v>
      </c>
      <c r="H320" s="2">
        <v>11043788.449999999</v>
      </c>
      <c r="I320" s="2">
        <v>700235595.79999995</v>
      </c>
      <c r="J320" s="2">
        <v>-606140.66</v>
      </c>
      <c r="K320" s="2">
        <v>606222115.85000002</v>
      </c>
      <c r="L320" s="7">
        <f t="shared" si="8"/>
        <v>0.37490163615731964</v>
      </c>
      <c r="M320" s="2">
        <v>606022668.00999999</v>
      </c>
      <c r="N320" s="2">
        <v>300121098.69999999</v>
      </c>
      <c r="O320" s="2">
        <v>243818484.69999999</v>
      </c>
      <c r="P320" s="8">
        <f t="shared" si="9"/>
        <v>0.15078293326739312</v>
      </c>
    </row>
    <row r="321" spans="1:16" hidden="1" x14ac:dyDescent="0.2">
      <c r="A321" t="s">
        <v>249</v>
      </c>
      <c r="B321" t="s">
        <v>71</v>
      </c>
      <c r="C321" t="s">
        <v>72</v>
      </c>
      <c r="D321" t="s">
        <v>2</v>
      </c>
      <c r="E321" s="2">
        <v>121174895</v>
      </c>
      <c r="F321" s="2">
        <v>117065657</v>
      </c>
      <c r="G321" s="2">
        <v>109927547</v>
      </c>
      <c r="H321" s="2">
        <v>645106.1</v>
      </c>
      <c r="I321" s="2">
        <v>13309988.130000001</v>
      </c>
      <c r="J321" s="2">
        <v>123591.95</v>
      </c>
      <c r="K321" s="2">
        <v>85308699.760000005</v>
      </c>
      <c r="L321" s="7">
        <f t="shared" si="8"/>
        <v>0.72872524655117266</v>
      </c>
      <c r="M321" s="2">
        <v>85109251.920000002</v>
      </c>
      <c r="N321" s="2">
        <v>17678271.059999999</v>
      </c>
      <c r="O321" s="2">
        <v>10540161.060000001</v>
      </c>
      <c r="P321" s="8">
        <f t="shared" si="9"/>
        <v>9.0036320899817793E-2</v>
      </c>
    </row>
    <row r="322" spans="1:16" hidden="1" x14ac:dyDescent="0.2">
      <c r="A322" t="s">
        <v>249</v>
      </c>
      <c r="B322" t="s">
        <v>165</v>
      </c>
      <c r="C322" t="s">
        <v>166</v>
      </c>
      <c r="D322" t="s">
        <v>2</v>
      </c>
      <c r="E322" s="2">
        <v>72808908</v>
      </c>
      <c r="F322" s="2">
        <v>73199670</v>
      </c>
      <c r="G322" s="2">
        <v>73199670</v>
      </c>
      <c r="H322" s="2">
        <v>0</v>
      </c>
      <c r="I322" s="2">
        <v>8337228.6900000004</v>
      </c>
      <c r="J322" s="2">
        <v>123591.95</v>
      </c>
      <c r="K322" s="2">
        <v>61998321.530000001</v>
      </c>
      <c r="L322" s="7">
        <f t="shared" si="8"/>
        <v>0.84697542393292213</v>
      </c>
      <c r="M322" s="2">
        <v>61798873.689999998</v>
      </c>
      <c r="N322" s="2">
        <v>2740527.83</v>
      </c>
      <c r="O322" s="2">
        <v>2740527.83</v>
      </c>
      <c r="P322" s="8">
        <f t="shared" si="9"/>
        <v>3.7439073564129455E-2</v>
      </c>
    </row>
    <row r="323" spans="1:16" hidden="1" x14ac:dyDescent="0.2">
      <c r="A323" t="s">
        <v>249</v>
      </c>
      <c r="B323" t="s">
        <v>73</v>
      </c>
      <c r="C323" t="s">
        <v>74</v>
      </c>
      <c r="D323" t="s">
        <v>2</v>
      </c>
      <c r="E323" s="2">
        <v>29921000</v>
      </c>
      <c r="F323" s="2">
        <v>25421000</v>
      </c>
      <c r="G323" s="2">
        <v>21275987</v>
      </c>
      <c r="H323" s="2">
        <v>645106.1</v>
      </c>
      <c r="I323" s="2">
        <v>0</v>
      </c>
      <c r="J323" s="2">
        <v>0</v>
      </c>
      <c r="K323" s="2">
        <v>15497104.800000001</v>
      </c>
      <c r="L323" s="7">
        <f t="shared" ref="L323:L386" si="10">+K323/F323</f>
        <v>0.60961822115573738</v>
      </c>
      <c r="M323" s="2">
        <v>15497104.800000001</v>
      </c>
      <c r="N323" s="2">
        <v>9278789.0999999996</v>
      </c>
      <c r="O323" s="2">
        <v>5133776.0999999996</v>
      </c>
      <c r="P323" s="8">
        <f t="shared" ref="P323:P386" si="11">+O323/F323</f>
        <v>0.20195020258841115</v>
      </c>
    </row>
    <row r="324" spans="1:16" hidden="1" x14ac:dyDescent="0.2">
      <c r="A324" t="s">
        <v>249</v>
      </c>
      <c r="B324" t="s">
        <v>267</v>
      </c>
      <c r="C324" t="s">
        <v>268</v>
      </c>
      <c r="D324" t="s">
        <v>2</v>
      </c>
      <c r="E324" s="2">
        <v>11934987</v>
      </c>
      <c r="F324" s="2">
        <v>11934987</v>
      </c>
      <c r="G324" s="2">
        <v>9475895</v>
      </c>
      <c r="H324" s="2">
        <v>0</v>
      </c>
      <c r="I324" s="2">
        <v>1971567.5</v>
      </c>
      <c r="J324" s="2">
        <v>0</v>
      </c>
      <c r="K324" s="2">
        <v>4935117.25</v>
      </c>
      <c r="L324" s="7">
        <f t="shared" si="10"/>
        <v>0.41350001051530261</v>
      </c>
      <c r="M324" s="2">
        <v>4935117.25</v>
      </c>
      <c r="N324" s="2">
        <v>5028302.25</v>
      </c>
      <c r="O324" s="2">
        <v>2569210.25</v>
      </c>
      <c r="P324" s="8">
        <f t="shared" si="11"/>
        <v>0.21526711759300618</v>
      </c>
    </row>
    <row r="325" spans="1:16" hidden="1" x14ac:dyDescent="0.2">
      <c r="A325" t="s">
        <v>249</v>
      </c>
      <c r="B325" t="s">
        <v>75</v>
      </c>
      <c r="C325" t="s">
        <v>76</v>
      </c>
      <c r="D325" t="s">
        <v>2</v>
      </c>
      <c r="E325" s="2">
        <v>6010000</v>
      </c>
      <c r="F325" s="2">
        <v>6010000</v>
      </c>
      <c r="G325" s="2">
        <v>5975995</v>
      </c>
      <c r="H325" s="2">
        <v>0</v>
      </c>
      <c r="I325" s="2">
        <v>3001191.94</v>
      </c>
      <c r="J325" s="2">
        <v>0</v>
      </c>
      <c r="K325" s="2">
        <v>2878156.18</v>
      </c>
      <c r="L325" s="7">
        <f t="shared" si="10"/>
        <v>0.47889453910149754</v>
      </c>
      <c r="M325" s="2">
        <v>2878156.18</v>
      </c>
      <c r="N325" s="2">
        <v>130651.88</v>
      </c>
      <c r="O325" s="2">
        <v>96646.88</v>
      </c>
      <c r="P325" s="8">
        <f t="shared" si="11"/>
        <v>1.6081011647254576E-2</v>
      </c>
    </row>
    <row r="326" spans="1:16" hidden="1" x14ac:dyDescent="0.2">
      <c r="A326" t="s">
        <v>249</v>
      </c>
      <c r="B326" t="s">
        <v>229</v>
      </c>
      <c r="C326" t="s">
        <v>230</v>
      </c>
      <c r="D326" t="s">
        <v>2</v>
      </c>
      <c r="E326" s="2">
        <v>500000</v>
      </c>
      <c r="F326" s="2">
        <v>500000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7">
        <f t="shared" si="10"/>
        <v>0</v>
      </c>
      <c r="M326" s="2">
        <v>0</v>
      </c>
      <c r="N326" s="2">
        <v>500000</v>
      </c>
      <c r="O326" s="2">
        <v>0</v>
      </c>
      <c r="P326" s="8">
        <f t="shared" si="11"/>
        <v>0</v>
      </c>
    </row>
    <row r="327" spans="1:16" hidden="1" x14ac:dyDescent="0.2">
      <c r="A327" t="s">
        <v>249</v>
      </c>
      <c r="B327" t="s">
        <v>167</v>
      </c>
      <c r="C327" t="s">
        <v>168</v>
      </c>
      <c r="D327" t="s">
        <v>2</v>
      </c>
      <c r="E327" s="2">
        <v>110791241</v>
      </c>
      <c r="F327" s="2">
        <v>140791241</v>
      </c>
      <c r="G327" s="2">
        <v>140781210</v>
      </c>
      <c r="H327" s="2">
        <v>0</v>
      </c>
      <c r="I327" s="2">
        <v>49579123.93</v>
      </c>
      <c r="J327" s="2">
        <v>100727.5</v>
      </c>
      <c r="K327" s="2">
        <v>61205261.649999999</v>
      </c>
      <c r="L327" s="7">
        <f t="shared" si="10"/>
        <v>0.43472350421287925</v>
      </c>
      <c r="M327" s="2">
        <v>61205261.649999999</v>
      </c>
      <c r="N327" s="2">
        <v>29906127.920000002</v>
      </c>
      <c r="O327" s="2">
        <v>29896096.920000002</v>
      </c>
      <c r="P327" s="8">
        <f t="shared" si="11"/>
        <v>0.21234344343907019</v>
      </c>
    </row>
    <row r="328" spans="1:16" hidden="1" x14ac:dyDescent="0.2">
      <c r="A328" t="s">
        <v>249</v>
      </c>
      <c r="B328" t="s">
        <v>169</v>
      </c>
      <c r="C328" t="s">
        <v>170</v>
      </c>
      <c r="D328" t="s">
        <v>2</v>
      </c>
      <c r="E328" s="2">
        <v>87095254</v>
      </c>
      <c r="F328" s="2">
        <v>117095254</v>
      </c>
      <c r="G328" s="2">
        <v>117095254</v>
      </c>
      <c r="H328" s="2">
        <v>0</v>
      </c>
      <c r="I328" s="2">
        <v>45587059.920000002</v>
      </c>
      <c r="J328" s="2">
        <v>100727.5</v>
      </c>
      <c r="K328" s="2">
        <v>41511370.630000003</v>
      </c>
      <c r="L328" s="7">
        <f t="shared" si="10"/>
        <v>0.35450942042450329</v>
      </c>
      <c r="M328" s="2">
        <v>41511370.630000003</v>
      </c>
      <c r="N328" s="2">
        <v>29896095.949999999</v>
      </c>
      <c r="O328" s="2">
        <v>29896095.949999999</v>
      </c>
      <c r="P328" s="8">
        <f t="shared" si="11"/>
        <v>0.2553143268300182</v>
      </c>
    </row>
    <row r="329" spans="1:16" hidden="1" x14ac:dyDescent="0.2">
      <c r="A329" t="s">
        <v>249</v>
      </c>
      <c r="B329" t="s">
        <v>269</v>
      </c>
      <c r="C329" t="s">
        <v>270</v>
      </c>
      <c r="D329" t="s">
        <v>2</v>
      </c>
      <c r="E329" s="2">
        <v>23695987</v>
      </c>
      <c r="F329" s="2">
        <v>23695987</v>
      </c>
      <c r="G329" s="2">
        <v>23685956</v>
      </c>
      <c r="H329" s="2">
        <v>0</v>
      </c>
      <c r="I329" s="2">
        <v>3992064.01</v>
      </c>
      <c r="J329" s="2">
        <v>0</v>
      </c>
      <c r="K329" s="2">
        <v>19693891.02</v>
      </c>
      <c r="L329" s="7">
        <f t="shared" si="10"/>
        <v>0.83110659285895117</v>
      </c>
      <c r="M329" s="2">
        <v>19693891.02</v>
      </c>
      <c r="N329" s="2">
        <v>10031.969999999999</v>
      </c>
      <c r="O329" s="2">
        <v>0.97</v>
      </c>
      <c r="P329" s="8">
        <f t="shared" si="11"/>
        <v>4.0935201390851538E-8</v>
      </c>
    </row>
    <row r="330" spans="1:16" hidden="1" x14ac:dyDescent="0.2">
      <c r="A330" t="s">
        <v>249</v>
      </c>
      <c r="B330" t="s">
        <v>171</v>
      </c>
      <c r="C330" t="s">
        <v>172</v>
      </c>
      <c r="D330" t="s">
        <v>2</v>
      </c>
      <c r="E330" s="2">
        <v>30416749</v>
      </c>
      <c r="F330" s="2">
        <v>72535424.909999996</v>
      </c>
      <c r="G330" s="2">
        <v>72267214.909999996</v>
      </c>
      <c r="H330" s="2">
        <v>3391682.35</v>
      </c>
      <c r="I330" s="2">
        <v>12265620.98</v>
      </c>
      <c r="J330" s="2">
        <v>-3651848.13</v>
      </c>
      <c r="K330" s="2">
        <v>53568048.159999996</v>
      </c>
      <c r="L330" s="7">
        <f t="shared" si="10"/>
        <v>0.73850878004045317</v>
      </c>
      <c r="M330" s="2">
        <v>53568048.159999996</v>
      </c>
      <c r="N330" s="2">
        <v>6961921.5499999998</v>
      </c>
      <c r="O330" s="2">
        <v>6693711.5499999998</v>
      </c>
      <c r="P330" s="8">
        <f t="shared" si="11"/>
        <v>9.2281965099196381E-2</v>
      </c>
    </row>
    <row r="331" spans="1:16" hidden="1" x14ac:dyDescent="0.2">
      <c r="A331" t="s">
        <v>249</v>
      </c>
      <c r="B331" t="s">
        <v>173</v>
      </c>
      <c r="C331" t="s">
        <v>174</v>
      </c>
      <c r="D331" t="s">
        <v>2</v>
      </c>
      <c r="E331" s="2">
        <v>12551257</v>
      </c>
      <c r="F331" s="2">
        <v>45785171.810000002</v>
      </c>
      <c r="G331" s="2">
        <v>45785171.810000002</v>
      </c>
      <c r="H331" s="2">
        <v>0</v>
      </c>
      <c r="I331" s="2">
        <v>4691544.75</v>
      </c>
      <c r="J331" s="2">
        <v>1878.9</v>
      </c>
      <c r="K331" s="2">
        <v>40321375.119999997</v>
      </c>
      <c r="L331" s="7">
        <f t="shared" si="10"/>
        <v>0.88066449302246252</v>
      </c>
      <c r="M331" s="2">
        <v>40321375.119999997</v>
      </c>
      <c r="N331" s="2">
        <v>770373.04</v>
      </c>
      <c r="O331" s="2">
        <v>770373.04</v>
      </c>
      <c r="P331" s="8">
        <f t="shared" si="11"/>
        <v>1.6825819573133977E-2</v>
      </c>
    </row>
    <row r="332" spans="1:16" hidden="1" x14ac:dyDescent="0.2">
      <c r="A332" t="s">
        <v>249</v>
      </c>
      <c r="B332" t="s">
        <v>231</v>
      </c>
      <c r="C332" t="s">
        <v>232</v>
      </c>
      <c r="D332" t="s">
        <v>2</v>
      </c>
      <c r="E332" s="2">
        <v>892248</v>
      </c>
      <c r="F332" s="2">
        <v>9511119.5999999996</v>
      </c>
      <c r="G332" s="2">
        <v>9511119.5999999996</v>
      </c>
      <c r="H332" s="2">
        <v>0</v>
      </c>
      <c r="I332" s="2">
        <v>6685947.8399999999</v>
      </c>
      <c r="J332" s="3">
        <v>-3227280</v>
      </c>
      <c r="K332" s="2">
        <v>9278430</v>
      </c>
      <c r="L332" s="7">
        <f t="shared" si="10"/>
        <v>0.97553499379820652</v>
      </c>
      <c r="M332" s="2">
        <v>9278430</v>
      </c>
      <c r="N332" s="2">
        <v>-3225978.24</v>
      </c>
      <c r="O332" s="2">
        <v>-3225978.24</v>
      </c>
      <c r="P332" s="8">
        <f t="shared" si="11"/>
        <v>-0.33917965241442244</v>
      </c>
    </row>
    <row r="333" spans="1:16" hidden="1" x14ac:dyDescent="0.2">
      <c r="A333" t="s">
        <v>249</v>
      </c>
      <c r="B333" t="s">
        <v>233</v>
      </c>
      <c r="C333" t="s">
        <v>234</v>
      </c>
      <c r="D333" t="s">
        <v>2</v>
      </c>
      <c r="E333" s="2">
        <v>10400894</v>
      </c>
      <c r="F333" s="2">
        <v>10400894</v>
      </c>
      <c r="G333" s="2">
        <v>10133804</v>
      </c>
      <c r="H333" s="2">
        <v>894960</v>
      </c>
      <c r="I333" s="2">
        <v>197792.38</v>
      </c>
      <c r="J333" s="2">
        <v>0</v>
      </c>
      <c r="K333" s="2">
        <v>2540862.48</v>
      </c>
      <c r="L333" s="7">
        <f t="shared" si="10"/>
        <v>0.24429270022365385</v>
      </c>
      <c r="M333" s="2">
        <v>2540862.48</v>
      </c>
      <c r="N333" s="2">
        <v>6767279.1399999997</v>
      </c>
      <c r="O333" s="2">
        <v>6500189.1399999997</v>
      </c>
      <c r="P333" s="8">
        <f t="shared" si="11"/>
        <v>0.6249644636316839</v>
      </c>
    </row>
    <row r="334" spans="1:16" hidden="1" x14ac:dyDescent="0.2">
      <c r="A334" t="s">
        <v>249</v>
      </c>
      <c r="B334" t="s">
        <v>235</v>
      </c>
      <c r="C334" t="s">
        <v>236</v>
      </c>
      <c r="D334" t="s">
        <v>2</v>
      </c>
      <c r="E334" s="2">
        <v>6290650</v>
      </c>
      <c r="F334" s="2">
        <v>6377185.3799999999</v>
      </c>
      <c r="G334" s="2">
        <v>6376065.3799999999</v>
      </c>
      <c r="H334" s="2">
        <v>2395587.35</v>
      </c>
      <c r="I334" s="2">
        <v>514449.25</v>
      </c>
      <c r="J334" s="2">
        <v>-426447.03</v>
      </c>
      <c r="K334" s="2">
        <v>1275745.8600000001</v>
      </c>
      <c r="L334" s="7">
        <f t="shared" si="10"/>
        <v>0.20004842010724175</v>
      </c>
      <c r="M334" s="2">
        <v>1275745.8600000001</v>
      </c>
      <c r="N334" s="2">
        <v>2617849.9500000002</v>
      </c>
      <c r="O334" s="2">
        <v>2616729.9500000002</v>
      </c>
      <c r="P334" s="8">
        <f t="shared" si="11"/>
        <v>0.41032678118571492</v>
      </c>
    </row>
    <row r="335" spans="1:16" hidden="1" x14ac:dyDescent="0.2">
      <c r="A335" t="s">
        <v>249</v>
      </c>
      <c r="B335" t="s">
        <v>237</v>
      </c>
      <c r="C335" t="s">
        <v>238</v>
      </c>
      <c r="D335" t="s">
        <v>2</v>
      </c>
      <c r="E335" s="2">
        <v>180000</v>
      </c>
      <c r="F335" s="2">
        <v>180000</v>
      </c>
      <c r="G335" s="2">
        <v>180000</v>
      </c>
      <c r="H335" s="2">
        <v>0</v>
      </c>
      <c r="I335" s="2">
        <v>0</v>
      </c>
      <c r="J335" s="2">
        <v>0</v>
      </c>
      <c r="K335" s="2">
        <v>151634.70000000001</v>
      </c>
      <c r="L335" s="7">
        <f t="shared" si="10"/>
        <v>0.84241500000000002</v>
      </c>
      <c r="M335" s="2">
        <v>151634.70000000001</v>
      </c>
      <c r="N335" s="2">
        <v>28365.3</v>
      </c>
      <c r="O335" s="2">
        <v>28365.3</v>
      </c>
      <c r="P335" s="8">
        <f t="shared" si="11"/>
        <v>0.157585</v>
      </c>
    </row>
    <row r="336" spans="1:16" hidden="1" x14ac:dyDescent="0.2">
      <c r="A336" t="s">
        <v>249</v>
      </c>
      <c r="B336" t="s">
        <v>175</v>
      </c>
      <c r="C336" t="s">
        <v>176</v>
      </c>
      <c r="D336" t="s">
        <v>2</v>
      </c>
      <c r="E336" s="2">
        <v>101700</v>
      </c>
      <c r="F336" s="2">
        <v>281054.12</v>
      </c>
      <c r="G336" s="2">
        <v>281054.12</v>
      </c>
      <c r="H336" s="2">
        <v>101135</v>
      </c>
      <c r="I336" s="2">
        <v>175886.76</v>
      </c>
      <c r="J336" s="2">
        <v>0</v>
      </c>
      <c r="K336" s="2">
        <v>0</v>
      </c>
      <c r="L336" s="7">
        <f t="shared" si="10"/>
        <v>0</v>
      </c>
      <c r="M336" s="2">
        <v>0</v>
      </c>
      <c r="N336" s="2">
        <v>4032.36</v>
      </c>
      <c r="O336" s="2">
        <v>4032.36</v>
      </c>
      <c r="P336" s="8">
        <f t="shared" si="11"/>
        <v>1.4347272333171989E-2</v>
      </c>
    </row>
    <row r="337" spans="1:16" hidden="1" x14ac:dyDescent="0.2">
      <c r="A337" t="s">
        <v>249</v>
      </c>
      <c r="B337" t="s">
        <v>77</v>
      </c>
      <c r="C337" t="s">
        <v>78</v>
      </c>
      <c r="D337" t="s">
        <v>2</v>
      </c>
      <c r="E337" s="2">
        <v>47524121</v>
      </c>
      <c r="F337" s="2">
        <v>63544121</v>
      </c>
      <c r="G337" s="2">
        <v>63529046</v>
      </c>
      <c r="H337" s="2">
        <v>0</v>
      </c>
      <c r="I337" s="2">
        <v>1934698.42</v>
      </c>
      <c r="J337" s="2">
        <v>2821388.02</v>
      </c>
      <c r="K337" s="2">
        <v>15412691.890000001</v>
      </c>
      <c r="L337" s="7">
        <f t="shared" si="10"/>
        <v>0.24255102828474093</v>
      </c>
      <c r="M337" s="2">
        <v>15412691.890000001</v>
      </c>
      <c r="N337" s="2">
        <v>43375342.670000002</v>
      </c>
      <c r="O337" s="2">
        <v>43360267.670000002</v>
      </c>
      <c r="P337" s="8">
        <f t="shared" si="11"/>
        <v>0.68236474102773415</v>
      </c>
    </row>
    <row r="338" spans="1:16" hidden="1" x14ac:dyDescent="0.2">
      <c r="A338" t="s">
        <v>249</v>
      </c>
      <c r="B338" t="s">
        <v>79</v>
      </c>
      <c r="C338" t="s">
        <v>80</v>
      </c>
      <c r="D338" t="s">
        <v>2</v>
      </c>
      <c r="E338" s="2">
        <v>17199121</v>
      </c>
      <c r="F338" s="2">
        <v>17199121</v>
      </c>
      <c r="G338" s="2">
        <v>17184046</v>
      </c>
      <c r="H338" s="2">
        <v>0</v>
      </c>
      <c r="I338" s="2">
        <v>90346.92</v>
      </c>
      <c r="J338" s="2">
        <v>0</v>
      </c>
      <c r="K338" s="2">
        <v>596891.81999999995</v>
      </c>
      <c r="L338" s="7">
        <f t="shared" si="10"/>
        <v>3.4704786366698624E-2</v>
      </c>
      <c r="M338" s="2">
        <v>596891.81999999995</v>
      </c>
      <c r="N338" s="2">
        <v>16511882.26</v>
      </c>
      <c r="O338" s="2">
        <v>16496807.26</v>
      </c>
      <c r="P338" s="8">
        <f t="shared" si="11"/>
        <v>0.9591657189922671</v>
      </c>
    </row>
    <row r="339" spans="1:16" hidden="1" x14ac:dyDescent="0.2">
      <c r="A339" t="s">
        <v>249</v>
      </c>
      <c r="B339" t="s">
        <v>271</v>
      </c>
      <c r="C339" t="s">
        <v>272</v>
      </c>
      <c r="D339" t="s">
        <v>2</v>
      </c>
      <c r="E339" s="2">
        <v>30325000</v>
      </c>
      <c r="F339" s="2">
        <v>46345000</v>
      </c>
      <c r="G339" s="2">
        <v>46345000</v>
      </c>
      <c r="H339" s="2">
        <v>0</v>
      </c>
      <c r="I339" s="2">
        <v>1844351.5</v>
      </c>
      <c r="J339" s="2">
        <v>2821388.02</v>
      </c>
      <c r="K339" s="2">
        <v>14815800.07</v>
      </c>
      <c r="L339" s="7">
        <f t="shared" si="10"/>
        <v>0.31968497292048764</v>
      </c>
      <c r="M339" s="2">
        <v>14815800.07</v>
      </c>
      <c r="N339" s="2">
        <v>26863460.41</v>
      </c>
      <c r="O339" s="2">
        <v>26863460.41</v>
      </c>
      <c r="P339" s="8">
        <f t="shared" si="11"/>
        <v>0.57964096256338338</v>
      </c>
    </row>
    <row r="340" spans="1:16" hidden="1" x14ac:dyDescent="0.2">
      <c r="A340" t="s">
        <v>249</v>
      </c>
      <c r="B340" t="s">
        <v>273</v>
      </c>
      <c r="C340" t="s">
        <v>274</v>
      </c>
      <c r="D340" t="s">
        <v>2</v>
      </c>
      <c r="E340" s="2">
        <v>11589306</v>
      </c>
      <c r="F340" s="2">
        <v>1285200</v>
      </c>
      <c r="G340" s="2">
        <v>1283680</v>
      </c>
      <c r="H340" s="2">
        <v>0</v>
      </c>
      <c r="I340" s="2">
        <v>0</v>
      </c>
      <c r="J340" s="2">
        <v>0</v>
      </c>
      <c r="K340" s="2">
        <v>1283680</v>
      </c>
      <c r="L340" s="7">
        <f t="shared" si="10"/>
        <v>0.99881730469965768</v>
      </c>
      <c r="M340" s="2">
        <v>1283680</v>
      </c>
      <c r="N340" s="2">
        <v>1520</v>
      </c>
      <c r="O340" s="2">
        <v>0</v>
      </c>
      <c r="P340" s="8">
        <f t="shared" si="11"/>
        <v>0</v>
      </c>
    </row>
    <row r="341" spans="1:16" hidden="1" x14ac:dyDescent="0.2">
      <c r="A341" t="s">
        <v>249</v>
      </c>
      <c r="B341" t="s">
        <v>275</v>
      </c>
      <c r="C341" t="s">
        <v>276</v>
      </c>
      <c r="D341" t="s">
        <v>2</v>
      </c>
      <c r="E341" s="2">
        <v>11589306</v>
      </c>
      <c r="F341" s="2">
        <v>1285200</v>
      </c>
      <c r="G341" s="2">
        <v>1283680</v>
      </c>
      <c r="H341" s="2">
        <v>0</v>
      </c>
      <c r="I341" s="2">
        <v>0</v>
      </c>
      <c r="J341" s="2">
        <v>0</v>
      </c>
      <c r="K341" s="2">
        <v>1283680</v>
      </c>
      <c r="L341" s="7">
        <f t="shared" si="10"/>
        <v>0.99881730469965768</v>
      </c>
      <c r="M341" s="2">
        <v>1283680</v>
      </c>
      <c r="N341" s="2">
        <v>1520</v>
      </c>
      <c r="O341" s="2">
        <v>0</v>
      </c>
      <c r="P341" s="8">
        <f t="shared" si="11"/>
        <v>0</v>
      </c>
    </row>
    <row r="342" spans="1:16" hidden="1" x14ac:dyDescent="0.2">
      <c r="A342" t="s">
        <v>249</v>
      </c>
      <c r="B342" t="s">
        <v>81</v>
      </c>
      <c r="C342" t="s">
        <v>82</v>
      </c>
      <c r="D342" t="s">
        <v>2</v>
      </c>
      <c r="E342" s="2">
        <v>1180270170</v>
      </c>
      <c r="F342" s="2">
        <v>1221794814.23</v>
      </c>
      <c r="G342" s="2">
        <v>1172925146.23</v>
      </c>
      <c r="H342" s="2">
        <v>7007000</v>
      </c>
      <c r="I342" s="2">
        <v>623146164.34000003</v>
      </c>
      <c r="J342" s="2">
        <v>0</v>
      </c>
      <c r="K342" s="2">
        <v>389443734.38999999</v>
      </c>
      <c r="L342" s="7">
        <f t="shared" si="10"/>
        <v>0.31874724778189156</v>
      </c>
      <c r="M342" s="2">
        <v>389443734.38999999</v>
      </c>
      <c r="N342" s="2">
        <v>202197915.5</v>
      </c>
      <c r="O342" s="2">
        <v>153328247.5</v>
      </c>
      <c r="P342" s="8">
        <f t="shared" si="11"/>
        <v>0.12549426934393282</v>
      </c>
    </row>
    <row r="343" spans="1:16" hidden="1" x14ac:dyDescent="0.2">
      <c r="A343" t="s">
        <v>249</v>
      </c>
      <c r="B343" t="s">
        <v>83</v>
      </c>
      <c r="C343" t="s">
        <v>84</v>
      </c>
      <c r="D343" t="s">
        <v>2</v>
      </c>
      <c r="E343" s="2">
        <v>27141879</v>
      </c>
      <c r="F343" s="2">
        <v>27141879</v>
      </c>
      <c r="G343" s="2">
        <v>27100364</v>
      </c>
      <c r="H343" s="2">
        <v>0</v>
      </c>
      <c r="I343" s="2">
        <v>24664712.98</v>
      </c>
      <c r="J343" s="2">
        <v>0</v>
      </c>
      <c r="K343" s="2">
        <v>316004.71999999997</v>
      </c>
      <c r="L343" s="7">
        <f t="shared" si="10"/>
        <v>1.1642698723990331E-2</v>
      </c>
      <c r="M343" s="2">
        <v>316004.71999999997</v>
      </c>
      <c r="N343" s="2">
        <v>2161161.2999999998</v>
      </c>
      <c r="O343" s="2">
        <v>2119646.2999999998</v>
      </c>
      <c r="P343" s="8">
        <f t="shared" si="11"/>
        <v>7.8095046404119614E-2</v>
      </c>
    </row>
    <row r="344" spans="1:16" hidden="1" x14ac:dyDescent="0.2">
      <c r="A344" t="s">
        <v>249</v>
      </c>
      <c r="B344" t="s">
        <v>239</v>
      </c>
      <c r="C344" t="s">
        <v>240</v>
      </c>
      <c r="D344" t="s">
        <v>2</v>
      </c>
      <c r="E344" s="2">
        <v>6413388</v>
      </c>
      <c r="F344" s="2">
        <v>6413388</v>
      </c>
      <c r="G344" s="2">
        <v>4610924</v>
      </c>
      <c r="H344" s="2">
        <v>0</v>
      </c>
      <c r="I344" s="2">
        <v>340003.04</v>
      </c>
      <c r="J344" s="2">
        <v>0</v>
      </c>
      <c r="K344" s="2">
        <v>2441084.27</v>
      </c>
      <c r="L344" s="7">
        <f t="shared" si="10"/>
        <v>0.38062320102884778</v>
      </c>
      <c r="M344" s="2">
        <v>2441084.27</v>
      </c>
      <c r="N344" s="2">
        <v>3632300.69</v>
      </c>
      <c r="O344" s="2">
        <v>1829836.69</v>
      </c>
      <c r="P344" s="8">
        <f t="shared" si="11"/>
        <v>0.28531513920567414</v>
      </c>
    </row>
    <row r="345" spans="1:16" hidden="1" x14ac:dyDescent="0.2">
      <c r="A345" t="s">
        <v>249</v>
      </c>
      <c r="B345" t="s">
        <v>85</v>
      </c>
      <c r="C345" t="s">
        <v>86</v>
      </c>
      <c r="D345" t="s">
        <v>2</v>
      </c>
      <c r="E345" s="2">
        <v>14199272</v>
      </c>
      <c r="F345" s="2">
        <v>15892912</v>
      </c>
      <c r="G345" s="2">
        <v>15881872</v>
      </c>
      <c r="H345" s="2">
        <v>4923000</v>
      </c>
      <c r="I345" s="2">
        <v>0.3</v>
      </c>
      <c r="J345" s="2">
        <v>0</v>
      </c>
      <c r="K345" s="2">
        <v>10954050</v>
      </c>
      <c r="L345" s="7">
        <f t="shared" si="10"/>
        <v>0.68924121646177872</v>
      </c>
      <c r="M345" s="2">
        <v>10954050</v>
      </c>
      <c r="N345" s="2">
        <v>15861.7</v>
      </c>
      <c r="O345" s="2">
        <v>4821.7</v>
      </c>
      <c r="P345" s="8">
        <f t="shared" si="11"/>
        <v>3.0338681797269121E-4</v>
      </c>
    </row>
    <row r="346" spans="1:16" hidden="1" x14ac:dyDescent="0.2">
      <c r="A346" t="s">
        <v>249</v>
      </c>
      <c r="B346" t="s">
        <v>177</v>
      </c>
      <c r="C346" t="s">
        <v>178</v>
      </c>
      <c r="D346" t="s">
        <v>2</v>
      </c>
      <c r="E346" s="2">
        <v>764750495</v>
      </c>
      <c r="F346" s="2">
        <v>739750495</v>
      </c>
      <c r="G346" s="2">
        <v>739710141</v>
      </c>
      <c r="H346" s="2">
        <v>0</v>
      </c>
      <c r="I346" s="2">
        <v>441452154.86000001</v>
      </c>
      <c r="J346" s="2">
        <v>0</v>
      </c>
      <c r="K346" s="2">
        <v>203954624.78</v>
      </c>
      <c r="L346" s="7">
        <f t="shared" si="10"/>
        <v>0.27570731774907431</v>
      </c>
      <c r="M346" s="2">
        <v>203954624.78</v>
      </c>
      <c r="N346" s="2">
        <v>94343715.359999999</v>
      </c>
      <c r="O346" s="2">
        <v>94303361.359999999</v>
      </c>
      <c r="P346" s="8">
        <f t="shared" si="11"/>
        <v>0.12747995709012672</v>
      </c>
    </row>
    <row r="347" spans="1:16" hidden="1" x14ac:dyDescent="0.2">
      <c r="A347" t="s">
        <v>249</v>
      </c>
      <c r="B347" t="s">
        <v>87</v>
      </c>
      <c r="C347" t="s">
        <v>88</v>
      </c>
      <c r="D347" t="s">
        <v>2</v>
      </c>
      <c r="E347" s="2">
        <v>94732282</v>
      </c>
      <c r="F347" s="2">
        <v>147831921</v>
      </c>
      <c r="G347" s="2">
        <v>105964410</v>
      </c>
      <c r="H347" s="2">
        <v>1200000</v>
      </c>
      <c r="I347" s="2">
        <v>62604234.219999999</v>
      </c>
      <c r="J347" s="2">
        <v>0</v>
      </c>
      <c r="K347" s="2">
        <v>15016000.699999999</v>
      </c>
      <c r="L347" s="7">
        <f t="shared" si="10"/>
        <v>0.10157481955470225</v>
      </c>
      <c r="M347" s="2">
        <v>15016000.699999999</v>
      </c>
      <c r="N347" s="2">
        <v>69011686.079999998</v>
      </c>
      <c r="O347" s="2">
        <v>27144175.079999998</v>
      </c>
      <c r="P347" s="8">
        <f t="shared" si="11"/>
        <v>0.18361511435679712</v>
      </c>
    </row>
    <row r="348" spans="1:16" hidden="1" x14ac:dyDescent="0.2">
      <c r="A348" t="s">
        <v>249</v>
      </c>
      <c r="B348" t="s">
        <v>179</v>
      </c>
      <c r="C348" t="s">
        <v>180</v>
      </c>
      <c r="D348" t="s">
        <v>2</v>
      </c>
      <c r="E348" s="2">
        <v>36654800</v>
      </c>
      <c r="F348" s="2">
        <v>20634800</v>
      </c>
      <c r="G348" s="2">
        <v>20590956</v>
      </c>
      <c r="H348" s="2">
        <v>0</v>
      </c>
      <c r="I348" s="2">
        <v>65484.1</v>
      </c>
      <c r="J348" s="2">
        <v>0</v>
      </c>
      <c r="K348" s="2">
        <v>4302294.2</v>
      </c>
      <c r="L348" s="7">
        <f t="shared" si="10"/>
        <v>0.20849701475177856</v>
      </c>
      <c r="M348" s="2">
        <v>4302294.2</v>
      </c>
      <c r="N348" s="2">
        <v>16267021.699999999</v>
      </c>
      <c r="O348" s="2">
        <v>16223177.699999999</v>
      </c>
      <c r="P348" s="8">
        <f t="shared" si="11"/>
        <v>0.78620474635082482</v>
      </c>
    </row>
    <row r="349" spans="1:16" hidden="1" x14ac:dyDescent="0.2">
      <c r="A349" t="s">
        <v>249</v>
      </c>
      <c r="B349" t="s">
        <v>89</v>
      </c>
      <c r="C349" t="s">
        <v>90</v>
      </c>
      <c r="D349" t="s">
        <v>2</v>
      </c>
      <c r="E349" s="2">
        <v>229097234</v>
      </c>
      <c r="F349" s="2">
        <v>229097234</v>
      </c>
      <c r="G349" s="2">
        <v>224344275</v>
      </c>
      <c r="H349" s="2">
        <v>0</v>
      </c>
      <c r="I349" s="2">
        <v>63633241.770000003</v>
      </c>
      <c r="J349" s="2">
        <v>0</v>
      </c>
      <c r="K349" s="2">
        <v>151349942.27000001</v>
      </c>
      <c r="L349" s="7">
        <f t="shared" si="10"/>
        <v>0.66063627058020269</v>
      </c>
      <c r="M349" s="2">
        <v>151349942.27000001</v>
      </c>
      <c r="N349" s="2">
        <v>14114049.960000001</v>
      </c>
      <c r="O349" s="2">
        <v>9361090.9600000009</v>
      </c>
      <c r="P349" s="8">
        <f t="shared" si="11"/>
        <v>4.086077686996431E-2</v>
      </c>
    </row>
    <row r="350" spans="1:16" hidden="1" x14ac:dyDescent="0.2">
      <c r="A350" t="s">
        <v>249</v>
      </c>
      <c r="B350" t="s">
        <v>91</v>
      </c>
      <c r="C350" t="s">
        <v>92</v>
      </c>
      <c r="D350" t="s">
        <v>2</v>
      </c>
      <c r="E350" s="2">
        <v>7280820</v>
      </c>
      <c r="F350" s="2">
        <v>35032185.229999997</v>
      </c>
      <c r="G350" s="2">
        <v>34722204.229999997</v>
      </c>
      <c r="H350" s="2">
        <v>884000</v>
      </c>
      <c r="I350" s="2">
        <v>30386333.07</v>
      </c>
      <c r="J350" s="2">
        <v>0</v>
      </c>
      <c r="K350" s="2">
        <v>1109733.45</v>
      </c>
      <c r="L350" s="7">
        <f t="shared" si="10"/>
        <v>3.1677540031093292E-2</v>
      </c>
      <c r="M350" s="2">
        <v>1109733.45</v>
      </c>
      <c r="N350" s="2">
        <v>2652118.71</v>
      </c>
      <c r="O350" s="2">
        <v>2342137.71</v>
      </c>
      <c r="P350" s="8">
        <f t="shared" si="11"/>
        <v>6.6856740298184364E-2</v>
      </c>
    </row>
    <row r="351" spans="1:16" x14ac:dyDescent="0.2">
      <c r="A351" t="s">
        <v>249</v>
      </c>
      <c r="B351" t="s">
        <v>93</v>
      </c>
      <c r="C351" t="s">
        <v>94</v>
      </c>
      <c r="D351" t="s">
        <v>18</v>
      </c>
      <c r="E351" s="2">
        <v>2083715065</v>
      </c>
      <c r="F351" s="2">
        <v>2072984540.0599999</v>
      </c>
      <c r="G351" s="2">
        <v>2072984540.0599999</v>
      </c>
      <c r="H351" s="2">
        <v>33657162.799999997</v>
      </c>
      <c r="I351" s="2">
        <v>372053744.11000001</v>
      </c>
      <c r="J351" s="2">
        <v>0</v>
      </c>
      <c r="K351" s="2">
        <v>413679118.77999997</v>
      </c>
      <c r="L351" s="7">
        <f t="shared" si="10"/>
        <v>0.19955726190221687</v>
      </c>
      <c r="M351" s="2">
        <v>413679118.77999997</v>
      </c>
      <c r="N351" s="2">
        <v>1253594514.3699999</v>
      </c>
      <c r="O351" s="2">
        <v>1253594514.3699999</v>
      </c>
      <c r="P351" s="8">
        <f t="shared" si="11"/>
        <v>0.60472931184219836</v>
      </c>
    </row>
    <row r="352" spans="1:16" hidden="1" x14ac:dyDescent="0.2">
      <c r="A352" t="s">
        <v>249</v>
      </c>
      <c r="B352" t="s">
        <v>95</v>
      </c>
      <c r="C352" t="s">
        <v>96</v>
      </c>
      <c r="D352" t="s">
        <v>18</v>
      </c>
      <c r="E352" s="2">
        <v>1369853027</v>
      </c>
      <c r="F352" s="2">
        <v>1359122502.0599999</v>
      </c>
      <c r="G352" s="2">
        <v>1359122502.0599999</v>
      </c>
      <c r="H352" s="2">
        <v>33657162.799999997</v>
      </c>
      <c r="I352" s="2">
        <v>191446906.91999999</v>
      </c>
      <c r="J352" s="2">
        <v>0</v>
      </c>
      <c r="K352" s="2">
        <v>29672347.5</v>
      </c>
      <c r="L352" s="7">
        <f t="shared" si="10"/>
        <v>2.1831988989238355E-2</v>
      </c>
      <c r="M352" s="2">
        <v>29672347.5</v>
      </c>
      <c r="N352" s="2">
        <v>1104346084.8399999</v>
      </c>
      <c r="O352" s="2">
        <v>1104346084.8399999</v>
      </c>
      <c r="P352" s="8">
        <f t="shared" si="11"/>
        <v>0.81254344856049432</v>
      </c>
    </row>
    <row r="353" spans="1:16" hidden="1" x14ac:dyDescent="0.2">
      <c r="A353" t="s">
        <v>249</v>
      </c>
      <c r="B353" t="s">
        <v>181</v>
      </c>
      <c r="C353" t="s">
        <v>182</v>
      </c>
      <c r="D353" t="s">
        <v>18</v>
      </c>
      <c r="E353" s="2">
        <v>77530000</v>
      </c>
      <c r="F353" s="2">
        <v>55027284.649999999</v>
      </c>
      <c r="G353" s="2">
        <v>55027284.649999999</v>
      </c>
      <c r="H353" s="2">
        <v>0</v>
      </c>
      <c r="I353" s="2">
        <v>0</v>
      </c>
      <c r="J353" s="2">
        <v>0</v>
      </c>
      <c r="K353" s="2">
        <v>0</v>
      </c>
      <c r="L353" s="7">
        <f t="shared" si="10"/>
        <v>0</v>
      </c>
      <c r="M353" s="2">
        <v>0</v>
      </c>
      <c r="N353" s="2">
        <v>55027284.649999999</v>
      </c>
      <c r="O353" s="2">
        <v>55027284.649999999</v>
      </c>
      <c r="P353" s="8">
        <f t="shared" si="11"/>
        <v>1</v>
      </c>
    </row>
    <row r="354" spans="1:16" hidden="1" x14ac:dyDescent="0.2">
      <c r="A354" t="s">
        <v>249</v>
      </c>
      <c r="B354" t="s">
        <v>241</v>
      </c>
      <c r="C354" t="s">
        <v>242</v>
      </c>
      <c r="D354" t="s">
        <v>18</v>
      </c>
      <c r="E354" s="2">
        <v>0</v>
      </c>
      <c r="F354" s="2">
        <v>11772190.41</v>
      </c>
      <c r="G354" s="2">
        <v>11772190.41</v>
      </c>
      <c r="H354" s="2">
        <v>0</v>
      </c>
      <c r="I354" s="2">
        <v>11772190.41</v>
      </c>
      <c r="J354" s="2">
        <v>0</v>
      </c>
      <c r="K354" s="2">
        <v>0</v>
      </c>
      <c r="L354" s="7">
        <f t="shared" si="10"/>
        <v>0</v>
      </c>
      <c r="M354" s="2">
        <v>0</v>
      </c>
      <c r="N354" s="2">
        <v>0</v>
      </c>
      <c r="O354" s="2">
        <v>0</v>
      </c>
      <c r="P354" s="8">
        <f t="shared" si="11"/>
        <v>0</v>
      </c>
    </row>
    <row r="355" spans="1:16" hidden="1" x14ac:dyDescent="0.2">
      <c r="A355" t="s">
        <v>249</v>
      </c>
      <c r="B355" t="s">
        <v>97</v>
      </c>
      <c r="C355" t="s">
        <v>98</v>
      </c>
      <c r="D355" t="s">
        <v>18</v>
      </c>
      <c r="E355" s="2">
        <v>1010040000</v>
      </c>
      <c r="F355" s="2">
        <v>1010040000</v>
      </c>
      <c r="G355" s="2">
        <v>1010040000</v>
      </c>
      <c r="H355" s="2">
        <v>8468221.5800000001</v>
      </c>
      <c r="I355" s="2">
        <v>1265600</v>
      </c>
      <c r="J355" s="2">
        <v>0</v>
      </c>
      <c r="K355" s="2">
        <v>0</v>
      </c>
      <c r="L355" s="7">
        <f t="shared" si="10"/>
        <v>0</v>
      </c>
      <c r="M355" s="2">
        <v>0</v>
      </c>
      <c r="N355" s="2">
        <v>1000306178.42</v>
      </c>
      <c r="O355" s="2">
        <v>1000306178.42</v>
      </c>
      <c r="P355" s="8">
        <f t="shared" si="11"/>
        <v>0.99036293455704716</v>
      </c>
    </row>
    <row r="356" spans="1:16" hidden="1" x14ac:dyDescent="0.2">
      <c r="A356" t="s">
        <v>249</v>
      </c>
      <c r="B356" t="s">
        <v>99</v>
      </c>
      <c r="C356" t="s">
        <v>100</v>
      </c>
      <c r="D356" t="s">
        <v>18</v>
      </c>
      <c r="E356" s="2">
        <v>11730000</v>
      </c>
      <c r="F356" s="2">
        <v>11730000</v>
      </c>
      <c r="G356" s="2">
        <v>11730000</v>
      </c>
      <c r="H356" s="2">
        <v>0</v>
      </c>
      <c r="I356" s="2">
        <v>7340087.1399999997</v>
      </c>
      <c r="J356" s="2">
        <v>0</v>
      </c>
      <c r="K356" s="2">
        <v>2733169.65</v>
      </c>
      <c r="L356" s="7">
        <f t="shared" si="10"/>
        <v>0.23300679028132992</v>
      </c>
      <c r="M356" s="2">
        <v>2733169.65</v>
      </c>
      <c r="N356" s="2">
        <v>1656743.21</v>
      </c>
      <c r="O356" s="2">
        <v>1656743.21</v>
      </c>
      <c r="P356" s="8">
        <f t="shared" si="11"/>
        <v>0.14123983034953111</v>
      </c>
    </row>
    <row r="357" spans="1:16" hidden="1" x14ac:dyDescent="0.2">
      <c r="A357" t="s">
        <v>249</v>
      </c>
      <c r="B357" t="s">
        <v>277</v>
      </c>
      <c r="C357" t="s">
        <v>278</v>
      </c>
      <c r="D357" t="s">
        <v>18</v>
      </c>
      <c r="E357" s="2">
        <v>3400000</v>
      </c>
      <c r="F357" s="2">
        <v>3400000</v>
      </c>
      <c r="G357" s="2">
        <v>3400000</v>
      </c>
      <c r="H357" s="2">
        <v>0</v>
      </c>
      <c r="I357" s="2">
        <v>1033070.02</v>
      </c>
      <c r="J357" s="2">
        <v>0</v>
      </c>
      <c r="K357" s="2">
        <v>0</v>
      </c>
      <c r="L357" s="7">
        <f t="shared" si="10"/>
        <v>0</v>
      </c>
      <c r="M357" s="2">
        <v>0</v>
      </c>
      <c r="N357" s="2">
        <v>2366929.98</v>
      </c>
      <c r="O357" s="2">
        <v>2366929.98</v>
      </c>
      <c r="P357" s="8">
        <f t="shared" si="11"/>
        <v>0.69615587647058819</v>
      </c>
    </row>
    <row r="358" spans="1:16" hidden="1" x14ac:dyDescent="0.2">
      <c r="A358" t="s">
        <v>249</v>
      </c>
      <c r="B358" t="s">
        <v>279</v>
      </c>
      <c r="C358" t="s">
        <v>280</v>
      </c>
      <c r="D358" t="s">
        <v>18</v>
      </c>
      <c r="E358" s="2">
        <v>6400000</v>
      </c>
      <c r="F358" s="2">
        <v>6400000</v>
      </c>
      <c r="G358" s="2">
        <v>6400000</v>
      </c>
      <c r="H358" s="2">
        <v>0</v>
      </c>
      <c r="I358" s="2">
        <v>0</v>
      </c>
      <c r="J358" s="2">
        <v>0</v>
      </c>
      <c r="K358" s="2">
        <v>0</v>
      </c>
      <c r="L358" s="7">
        <f t="shared" si="10"/>
        <v>0</v>
      </c>
      <c r="M358" s="2">
        <v>0</v>
      </c>
      <c r="N358" s="2">
        <v>6400000</v>
      </c>
      <c r="O358" s="2">
        <v>6400000</v>
      </c>
      <c r="P358" s="8">
        <f t="shared" si="11"/>
        <v>1</v>
      </c>
    </row>
    <row r="359" spans="1:16" hidden="1" x14ac:dyDescent="0.2">
      <c r="A359" t="s">
        <v>249</v>
      </c>
      <c r="B359" t="s">
        <v>101</v>
      </c>
      <c r="C359" t="s">
        <v>102</v>
      </c>
      <c r="D359" t="s">
        <v>18</v>
      </c>
      <c r="E359" s="2">
        <v>260753027</v>
      </c>
      <c r="F359" s="2">
        <v>260753027</v>
      </c>
      <c r="G359" s="2">
        <v>260753027</v>
      </c>
      <c r="H359" s="2">
        <v>25188941.219999999</v>
      </c>
      <c r="I359" s="2">
        <v>170035959.34999999</v>
      </c>
      <c r="J359" s="2">
        <v>0</v>
      </c>
      <c r="K359" s="2">
        <v>26939177.850000001</v>
      </c>
      <c r="L359" s="7">
        <f t="shared" si="10"/>
        <v>0.10331300142490772</v>
      </c>
      <c r="M359" s="2">
        <v>26939177.850000001</v>
      </c>
      <c r="N359" s="2">
        <v>38588948.579999998</v>
      </c>
      <c r="O359" s="2">
        <v>38588948.579999998</v>
      </c>
      <c r="P359" s="8">
        <f t="shared" si="11"/>
        <v>0.14799041462325957</v>
      </c>
    </row>
    <row r="360" spans="1:16" hidden="1" x14ac:dyDescent="0.2">
      <c r="A360" t="s">
        <v>249</v>
      </c>
      <c r="B360" t="s">
        <v>243</v>
      </c>
      <c r="C360" t="s">
        <v>244</v>
      </c>
      <c r="D360" t="s">
        <v>18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7" t="e">
        <f t="shared" si="10"/>
        <v>#DIV/0!</v>
      </c>
      <c r="M360" s="2">
        <v>0</v>
      </c>
      <c r="N360" s="2">
        <v>0</v>
      </c>
      <c r="O360" s="2">
        <v>0</v>
      </c>
      <c r="P360" s="8" t="e">
        <f t="shared" si="11"/>
        <v>#DIV/0!</v>
      </c>
    </row>
    <row r="361" spans="1:16" hidden="1" x14ac:dyDescent="0.2">
      <c r="A361" t="s">
        <v>249</v>
      </c>
      <c r="B361" t="s">
        <v>245</v>
      </c>
      <c r="C361" t="s">
        <v>246</v>
      </c>
      <c r="D361" t="s">
        <v>18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7" t="e">
        <f t="shared" si="10"/>
        <v>#DIV/0!</v>
      </c>
      <c r="M361" s="2">
        <v>0</v>
      </c>
      <c r="N361" s="2">
        <v>0</v>
      </c>
      <c r="O361" s="2">
        <v>0</v>
      </c>
      <c r="P361" s="8" t="e">
        <f t="shared" si="11"/>
        <v>#DIV/0!</v>
      </c>
    </row>
    <row r="362" spans="1:16" hidden="1" x14ac:dyDescent="0.2">
      <c r="A362" t="s">
        <v>249</v>
      </c>
      <c r="B362" t="s">
        <v>103</v>
      </c>
      <c r="C362" t="s">
        <v>104</v>
      </c>
      <c r="D362" t="s">
        <v>18</v>
      </c>
      <c r="E362" s="2">
        <v>713862038</v>
      </c>
      <c r="F362" s="2">
        <v>713862038</v>
      </c>
      <c r="G362" s="2">
        <v>713862038</v>
      </c>
      <c r="H362" s="2">
        <v>0</v>
      </c>
      <c r="I362" s="2">
        <v>180606837.19</v>
      </c>
      <c r="J362" s="2">
        <v>0</v>
      </c>
      <c r="K362" s="2">
        <v>384006771.27999997</v>
      </c>
      <c r="L362" s="7">
        <f t="shared" si="10"/>
        <v>0.53792855039029264</v>
      </c>
      <c r="M362" s="2">
        <v>384006771.27999997</v>
      </c>
      <c r="N362" s="2">
        <v>149248429.53</v>
      </c>
      <c r="O362" s="2">
        <v>149248429.53</v>
      </c>
      <c r="P362" s="8">
        <f t="shared" si="11"/>
        <v>0.20907181161803143</v>
      </c>
    </row>
    <row r="363" spans="1:16" hidden="1" x14ac:dyDescent="0.2">
      <c r="A363" t="s">
        <v>249</v>
      </c>
      <c r="B363" t="s">
        <v>105</v>
      </c>
      <c r="C363" t="s">
        <v>106</v>
      </c>
      <c r="D363" t="s">
        <v>18</v>
      </c>
      <c r="E363" s="2">
        <v>713862038</v>
      </c>
      <c r="F363" s="2">
        <v>713862038</v>
      </c>
      <c r="G363" s="2">
        <v>713862038</v>
      </c>
      <c r="H363" s="2">
        <v>0</v>
      </c>
      <c r="I363" s="2">
        <v>180606837.19</v>
      </c>
      <c r="J363" s="2">
        <v>0</v>
      </c>
      <c r="K363" s="2">
        <v>384006771.27999997</v>
      </c>
      <c r="L363" s="7">
        <f t="shared" si="10"/>
        <v>0.53792855039029264</v>
      </c>
      <c r="M363" s="2">
        <v>384006771.27999997</v>
      </c>
      <c r="N363" s="2">
        <v>149248429.53</v>
      </c>
      <c r="O363" s="2">
        <v>149248429.53</v>
      </c>
      <c r="P363" s="8">
        <f t="shared" si="11"/>
        <v>0.20907181161803143</v>
      </c>
    </row>
    <row r="364" spans="1:16" x14ac:dyDescent="0.2">
      <c r="A364" t="s">
        <v>249</v>
      </c>
      <c r="B364" t="s">
        <v>107</v>
      </c>
      <c r="C364" t="s">
        <v>108</v>
      </c>
      <c r="D364" t="s">
        <v>2</v>
      </c>
      <c r="E364" s="2">
        <v>13573106963</v>
      </c>
      <c r="F364" s="2">
        <v>13708160064</v>
      </c>
      <c r="G364" s="2">
        <v>13469260899</v>
      </c>
      <c r="H364" s="2">
        <v>0</v>
      </c>
      <c r="I364" s="2">
        <v>3043996108.5599999</v>
      </c>
      <c r="J364" s="2">
        <v>0</v>
      </c>
      <c r="K364" s="2">
        <v>8486169163.4399996</v>
      </c>
      <c r="L364" s="7">
        <f t="shared" si="10"/>
        <v>0.61905967860166355</v>
      </c>
      <c r="M364" s="2">
        <v>8486169163.4399996</v>
      </c>
      <c r="N364" s="2">
        <v>2177994792</v>
      </c>
      <c r="O364" s="2">
        <v>1939095627</v>
      </c>
      <c r="P364" s="8">
        <f t="shared" si="11"/>
        <v>0.14145557229758357</v>
      </c>
    </row>
    <row r="365" spans="1:16" hidden="1" x14ac:dyDescent="0.2">
      <c r="A365" t="s">
        <v>249</v>
      </c>
      <c r="B365" t="s">
        <v>109</v>
      </c>
      <c r="C365" t="s">
        <v>110</v>
      </c>
      <c r="D365" t="s">
        <v>2</v>
      </c>
      <c r="E365" s="2">
        <v>11403106963</v>
      </c>
      <c r="F365" s="2">
        <v>11403106963</v>
      </c>
      <c r="G365" s="2">
        <v>11387078559</v>
      </c>
      <c r="H365" s="2">
        <v>0</v>
      </c>
      <c r="I365" s="2">
        <v>2551522639.27</v>
      </c>
      <c r="J365" s="2">
        <v>0</v>
      </c>
      <c r="K365" s="2">
        <v>7305555919.7299995</v>
      </c>
      <c r="L365" s="7">
        <f t="shared" si="10"/>
        <v>0.64066363171322993</v>
      </c>
      <c r="M365" s="2">
        <v>7305555919.7299995</v>
      </c>
      <c r="N365" s="2">
        <v>1546028404</v>
      </c>
      <c r="O365" s="2">
        <v>1530000000</v>
      </c>
      <c r="P365" s="8">
        <f t="shared" si="11"/>
        <v>0.1341739584627625</v>
      </c>
    </row>
    <row r="366" spans="1:16" hidden="1" x14ac:dyDescent="0.2">
      <c r="A366" t="s">
        <v>249</v>
      </c>
      <c r="B366" t="s">
        <v>281</v>
      </c>
      <c r="C366" t="s">
        <v>112</v>
      </c>
      <c r="D366" t="s">
        <v>2</v>
      </c>
      <c r="E366" s="2">
        <v>610544408</v>
      </c>
      <c r="F366" s="2">
        <v>610544408</v>
      </c>
      <c r="G366" s="2">
        <v>596929920</v>
      </c>
      <c r="H366" s="2">
        <v>0</v>
      </c>
      <c r="I366" s="2">
        <v>181192415</v>
      </c>
      <c r="J366" s="2">
        <v>0</v>
      </c>
      <c r="K366" s="2">
        <v>415737505</v>
      </c>
      <c r="L366" s="7">
        <f t="shared" si="10"/>
        <v>0.68092918312340023</v>
      </c>
      <c r="M366" s="2">
        <v>415737505</v>
      </c>
      <c r="N366" s="2">
        <v>13614488</v>
      </c>
      <c r="O366" s="2">
        <v>0</v>
      </c>
      <c r="P366" s="8">
        <f t="shared" si="11"/>
        <v>0</v>
      </c>
    </row>
    <row r="367" spans="1:16" hidden="1" x14ac:dyDescent="0.2">
      <c r="A367" t="s">
        <v>249</v>
      </c>
      <c r="B367" t="s">
        <v>282</v>
      </c>
      <c r="C367" t="s">
        <v>114</v>
      </c>
      <c r="D367" t="s">
        <v>2</v>
      </c>
      <c r="E367" s="2">
        <v>108252555</v>
      </c>
      <c r="F367" s="2">
        <v>108252555</v>
      </c>
      <c r="G367" s="2">
        <v>105838639</v>
      </c>
      <c r="H367" s="2">
        <v>0</v>
      </c>
      <c r="I367" s="2">
        <v>32126316</v>
      </c>
      <c r="J367" s="2">
        <v>0</v>
      </c>
      <c r="K367" s="2">
        <v>73712323</v>
      </c>
      <c r="L367" s="7">
        <f t="shared" si="10"/>
        <v>0.68092917529752528</v>
      </c>
      <c r="M367" s="2">
        <v>73712323</v>
      </c>
      <c r="N367" s="2">
        <v>2413916</v>
      </c>
      <c r="O367" s="2">
        <v>0</v>
      </c>
      <c r="P367" s="8">
        <f t="shared" si="11"/>
        <v>0</v>
      </c>
    </row>
    <row r="368" spans="1:16" hidden="1" x14ac:dyDescent="0.2">
      <c r="A368" t="s">
        <v>249</v>
      </c>
      <c r="B368" t="s">
        <v>283</v>
      </c>
      <c r="C368" t="s">
        <v>284</v>
      </c>
      <c r="D368" t="s">
        <v>2</v>
      </c>
      <c r="E368" s="2">
        <v>10654310000</v>
      </c>
      <c r="F368" s="2">
        <v>10654310000</v>
      </c>
      <c r="G368" s="2">
        <v>10654310000</v>
      </c>
      <c r="H368" s="2">
        <v>0</v>
      </c>
      <c r="I368" s="2">
        <v>2338203908.27</v>
      </c>
      <c r="J368" s="2">
        <v>0</v>
      </c>
      <c r="K368" s="2">
        <v>6816106091.7299995</v>
      </c>
      <c r="L368" s="7">
        <f t="shared" si="10"/>
        <v>0.63975105771560992</v>
      </c>
      <c r="M368" s="2">
        <v>6816106091.7299995</v>
      </c>
      <c r="N368" s="2">
        <v>1500000000</v>
      </c>
      <c r="O368" s="2">
        <v>1500000000</v>
      </c>
      <c r="P368" s="8">
        <f t="shared" si="11"/>
        <v>0.14078809420788393</v>
      </c>
    </row>
    <row r="369" spans="1:16" hidden="1" x14ac:dyDescent="0.2">
      <c r="A369" t="s">
        <v>249</v>
      </c>
      <c r="B369" t="s">
        <v>285</v>
      </c>
      <c r="C369" t="s">
        <v>286</v>
      </c>
      <c r="D369" t="s">
        <v>2</v>
      </c>
      <c r="E369" s="2">
        <v>30000000</v>
      </c>
      <c r="F369" s="2">
        <v>30000000</v>
      </c>
      <c r="G369" s="2">
        <v>30000000</v>
      </c>
      <c r="H369" s="2">
        <v>0</v>
      </c>
      <c r="I369" s="2">
        <v>0</v>
      </c>
      <c r="J369" s="2">
        <v>0</v>
      </c>
      <c r="K369" s="2">
        <v>0</v>
      </c>
      <c r="L369" s="7">
        <f t="shared" si="10"/>
        <v>0</v>
      </c>
      <c r="M369" s="2">
        <v>0</v>
      </c>
      <c r="N369" s="2">
        <v>30000000</v>
      </c>
      <c r="O369" s="2">
        <v>30000000</v>
      </c>
      <c r="P369" s="8">
        <f t="shared" si="11"/>
        <v>1</v>
      </c>
    </row>
    <row r="370" spans="1:16" hidden="1" x14ac:dyDescent="0.2">
      <c r="A370" t="s">
        <v>249</v>
      </c>
      <c r="B370" t="s">
        <v>287</v>
      </c>
      <c r="C370" t="s">
        <v>288</v>
      </c>
      <c r="D370" t="s">
        <v>2</v>
      </c>
      <c r="E370" s="2">
        <v>780000000</v>
      </c>
      <c r="F370" s="2">
        <v>780000000</v>
      </c>
      <c r="G370" s="2">
        <v>657129262</v>
      </c>
      <c r="H370" s="2">
        <v>0</v>
      </c>
      <c r="I370" s="2">
        <v>64739607</v>
      </c>
      <c r="J370" s="2">
        <v>0</v>
      </c>
      <c r="K370" s="2">
        <v>520000000</v>
      </c>
      <c r="L370" s="7">
        <f t="shared" si="10"/>
        <v>0.66666666666666663</v>
      </c>
      <c r="M370" s="2">
        <v>520000000</v>
      </c>
      <c r="N370" s="2">
        <v>195260393</v>
      </c>
      <c r="O370" s="2">
        <v>72389655</v>
      </c>
      <c r="P370" s="8">
        <f t="shared" si="11"/>
        <v>9.2807249999999994E-2</v>
      </c>
    </row>
    <row r="371" spans="1:16" hidden="1" x14ac:dyDescent="0.2">
      <c r="A371" t="s">
        <v>249</v>
      </c>
      <c r="B371" t="s">
        <v>289</v>
      </c>
      <c r="C371" t="s">
        <v>290</v>
      </c>
      <c r="D371" t="s">
        <v>2</v>
      </c>
      <c r="E371" s="2">
        <v>780000000</v>
      </c>
      <c r="F371" s="2">
        <v>780000000</v>
      </c>
      <c r="G371" s="2">
        <v>657129262</v>
      </c>
      <c r="H371" s="2">
        <v>0</v>
      </c>
      <c r="I371" s="2">
        <v>64739607</v>
      </c>
      <c r="J371" s="2">
        <v>0</v>
      </c>
      <c r="K371" s="2">
        <v>520000000</v>
      </c>
      <c r="L371" s="7">
        <f t="shared" si="10"/>
        <v>0.66666666666666663</v>
      </c>
      <c r="M371" s="2">
        <v>520000000</v>
      </c>
      <c r="N371" s="2">
        <v>195260393</v>
      </c>
      <c r="O371" s="2">
        <v>72389655</v>
      </c>
      <c r="P371" s="8">
        <f t="shared" si="11"/>
        <v>9.2807249999999994E-2</v>
      </c>
    </row>
    <row r="372" spans="1:16" hidden="1" x14ac:dyDescent="0.2">
      <c r="A372" t="s">
        <v>249</v>
      </c>
      <c r="B372" t="s">
        <v>115</v>
      </c>
      <c r="C372" t="s">
        <v>116</v>
      </c>
      <c r="D372" t="s">
        <v>2</v>
      </c>
      <c r="E372" s="2">
        <v>1290000000</v>
      </c>
      <c r="F372" s="2">
        <v>1290000000</v>
      </c>
      <c r="G372" s="2">
        <v>1189999977</v>
      </c>
      <c r="H372" s="2">
        <v>0</v>
      </c>
      <c r="I372" s="2">
        <v>358219432.75999999</v>
      </c>
      <c r="J372" s="2">
        <v>0</v>
      </c>
      <c r="K372" s="2">
        <v>636127673.24000001</v>
      </c>
      <c r="L372" s="7">
        <f t="shared" si="10"/>
        <v>0.49312222731782945</v>
      </c>
      <c r="M372" s="2">
        <v>636127673.24000001</v>
      </c>
      <c r="N372" s="2">
        <v>295652894</v>
      </c>
      <c r="O372" s="2">
        <v>195652871</v>
      </c>
      <c r="P372" s="8">
        <f t="shared" si="11"/>
        <v>0.15166889224806201</v>
      </c>
    </row>
    <row r="373" spans="1:16" hidden="1" x14ac:dyDescent="0.2">
      <c r="A373" t="s">
        <v>249</v>
      </c>
      <c r="B373" t="s">
        <v>117</v>
      </c>
      <c r="C373" t="s">
        <v>118</v>
      </c>
      <c r="D373" t="s">
        <v>2</v>
      </c>
      <c r="E373" s="2">
        <v>1000000000</v>
      </c>
      <c r="F373" s="2">
        <v>1000000000</v>
      </c>
      <c r="G373" s="2">
        <v>899999977</v>
      </c>
      <c r="H373" s="2">
        <v>0</v>
      </c>
      <c r="I373" s="2">
        <v>358219432.75999999</v>
      </c>
      <c r="J373" s="2">
        <v>0</v>
      </c>
      <c r="K373" s="2">
        <v>541780544.24000001</v>
      </c>
      <c r="L373" s="7">
        <f t="shared" si="10"/>
        <v>0.54178054423999999</v>
      </c>
      <c r="M373" s="2">
        <v>541780544.24000001</v>
      </c>
      <c r="N373" s="2">
        <v>100000023</v>
      </c>
      <c r="O373" s="2">
        <v>0</v>
      </c>
      <c r="P373" s="8">
        <f t="shared" si="11"/>
        <v>0</v>
      </c>
    </row>
    <row r="374" spans="1:16" hidden="1" x14ac:dyDescent="0.2">
      <c r="A374" t="s">
        <v>249</v>
      </c>
      <c r="B374" t="s">
        <v>117</v>
      </c>
      <c r="C374" t="s">
        <v>118</v>
      </c>
      <c r="D374" t="s">
        <v>18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7" t="e">
        <f t="shared" si="10"/>
        <v>#DIV/0!</v>
      </c>
      <c r="M374" s="2">
        <v>0</v>
      </c>
      <c r="N374" s="2">
        <v>0</v>
      </c>
      <c r="O374" s="2">
        <v>0</v>
      </c>
      <c r="P374" s="8" t="e">
        <f t="shared" si="11"/>
        <v>#DIV/0!</v>
      </c>
    </row>
    <row r="375" spans="1:16" hidden="1" x14ac:dyDescent="0.2">
      <c r="A375" t="s">
        <v>249</v>
      </c>
      <c r="B375" t="s">
        <v>119</v>
      </c>
      <c r="C375" t="s">
        <v>120</v>
      </c>
      <c r="D375" t="s">
        <v>2</v>
      </c>
      <c r="E375" s="2">
        <v>290000000</v>
      </c>
      <c r="F375" s="2">
        <v>290000000</v>
      </c>
      <c r="G375" s="2">
        <v>290000000</v>
      </c>
      <c r="H375" s="2">
        <v>0</v>
      </c>
      <c r="I375" s="2">
        <v>0</v>
      </c>
      <c r="J375" s="2">
        <v>0</v>
      </c>
      <c r="K375" s="2">
        <v>94347129</v>
      </c>
      <c r="L375" s="7">
        <f t="shared" si="10"/>
        <v>0.32533492758620691</v>
      </c>
      <c r="M375" s="2">
        <v>94347129</v>
      </c>
      <c r="N375" s="2">
        <v>195652871</v>
      </c>
      <c r="O375" s="2">
        <v>195652871</v>
      </c>
      <c r="P375" s="8">
        <f t="shared" si="11"/>
        <v>0.67466507241379314</v>
      </c>
    </row>
    <row r="376" spans="1:16" hidden="1" x14ac:dyDescent="0.2">
      <c r="A376" t="s">
        <v>249</v>
      </c>
      <c r="B376" t="s">
        <v>121</v>
      </c>
      <c r="C376" t="s">
        <v>122</v>
      </c>
      <c r="D376" t="s">
        <v>2</v>
      </c>
      <c r="E376" s="2">
        <v>100000000</v>
      </c>
      <c r="F376" s="2">
        <v>235053101</v>
      </c>
      <c r="G376" s="2">
        <v>235053101</v>
      </c>
      <c r="H376" s="2">
        <v>0</v>
      </c>
      <c r="I376" s="2">
        <v>69514429.530000001</v>
      </c>
      <c r="J376" s="2">
        <v>0</v>
      </c>
      <c r="K376" s="2">
        <v>24485570.469999999</v>
      </c>
      <c r="L376" s="7">
        <f t="shared" si="10"/>
        <v>0.10417037837760754</v>
      </c>
      <c r="M376" s="2">
        <v>24485570.469999999</v>
      </c>
      <c r="N376" s="2">
        <v>141053101</v>
      </c>
      <c r="O376" s="2">
        <v>141053101</v>
      </c>
      <c r="P376" s="8">
        <f t="shared" si="11"/>
        <v>0.60009036426198858</v>
      </c>
    </row>
    <row r="377" spans="1:16" hidden="1" x14ac:dyDescent="0.2">
      <c r="A377" t="s">
        <v>249</v>
      </c>
      <c r="B377" t="s">
        <v>123</v>
      </c>
      <c r="C377" t="s">
        <v>124</v>
      </c>
      <c r="D377" t="s">
        <v>2</v>
      </c>
      <c r="E377" s="2">
        <v>90000000</v>
      </c>
      <c r="F377" s="2">
        <v>73903101</v>
      </c>
      <c r="G377" s="2">
        <v>73903101</v>
      </c>
      <c r="H377" s="2">
        <v>0</v>
      </c>
      <c r="I377" s="2">
        <v>1243114.3400000001</v>
      </c>
      <c r="J377" s="2">
        <v>0</v>
      </c>
      <c r="K377" s="2">
        <v>12756885.66</v>
      </c>
      <c r="L377" s="7">
        <f t="shared" si="10"/>
        <v>0.1726163785738842</v>
      </c>
      <c r="M377" s="2">
        <v>12756885.66</v>
      </c>
      <c r="N377" s="2">
        <v>59903101</v>
      </c>
      <c r="O377" s="2">
        <v>59903101</v>
      </c>
      <c r="P377" s="8">
        <f t="shared" si="11"/>
        <v>0.8105627529756837</v>
      </c>
    </row>
    <row r="378" spans="1:16" hidden="1" x14ac:dyDescent="0.2">
      <c r="A378" t="s">
        <v>249</v>
      </c>
      <c r="B378" t="s">
        <v>189</v>
      </c>
      <c r="C378" t="s">
        <v>190</v>
      </c>
      <c r="D378" t="s">
        <v>2</v>
      </c>
      <c r="E378" s="2">
        <v>10000000</v>
      </c>
      <c r="F378" s="2">
        <v>161150000</v>
      </c>
      <c r="G378" s="2">
        <v>161150000</v>
      </c>
      <c r="H378" s="2">
        <v>0</v>
      </c>
      <c r="I378" s="2">
        <v>68271315.189999998</v>
      </c>
      <c r="J378" s="2">
        <v>0</v>
      </c>
      <c r="K378" s="2">
        <v>11728684.810000001</v>
      </c>
      <c r="L378" s="7">
        <f t="shared" si="10"/>
        <v>7.278116543592926E-2</v>
      </c>
      <c r="M378" s="2">
        <v>11728684.810000001</v>
      </c>
      <c r="N378" s="2">
        <v>81150000</v>
      </c>
      <c r="O378" s="2">
        <v>81150000</v>
      </c>
      <c r="P378" s="8">
        <f t="shared" si="11"/>
        <v>0.50356810425069809</v>
      </c>
    </row>
    <row r="379" spans="1:16" x14ac:dyDescent="0.2">
      <c r="A379" t="s">
        <v>249</v>
      </c>
      <c r="B379" t="s">
        <v>291</v>
      </c>
      <c r="C379" t="s">
        <v>292</v>
      </c>
      <c r="D379" t="s">
        <v>293</v>
      </c>
      <c r="E379" s="2">
        <v>0</v>
      </c>
      <c r="F379" s="2">
        <v>0</v>
      </c>
      <c r="G379" s="2">
        <v>0</v>
      </c>
      <c r="H379" s="2">
        <v>0</v>
      </c>
      <c r="I379" s="2">
        <v>93466512.689999998</v>
      </c>
      <c r="J379" s="2">
        <v>0</v>
      </c>
      <c r="K379" s="2">
        <v>0</v>
      </c>
      <c r="L379" s="7" t="e">
        <f t="shared" si="10"/>
        <v>#DIV/0!</v>
      </c>
      <c r="M379" s="2">
        <v>0</v>
      </c>
      <c r="N379" s="2">
        <v>-93466512.689999998</v>
      </c>
      <c r="O379" s="2">
        <v>-93466512.689999998</v>
      </c>
      <c r="P379" s="8" t="e">
        <f t="shared" si="11"/>
        <v>#DIV/0!</v>
      </c>
    </row>
    <row r="380" spans="1:16" hidden="1" x14ac:dyDescent="0.2">
      <c r="A380" t="s">
        <v>249</v>
      </c>
      <c r="B380" t="s">
        <v>294</v>
      </c>
      <c r="C380" t="s">
        <v>295</v>
      </c>
      <c r="D380" t="s">
        <v>293</v>
      </c>
      <c r="E380" s="2">
        <v>0</v>
      </c>
      <c r="F380" s="2">
        <v>0</v>
      </c>
      <c r="G380" s="2">
        <v>0</v>
      </c>
      <c r="H380" s="2">
        <v>0</v>
      </c>
      <c r="I380" s="2">
        <v>93466512.689999998</v>
      </c>
      <c r="J380" s="2">
        <v>0</v>
      </c>
      <c r="K380" s="2">
        <v>0</v>
      </c>
      <c r="L380" s="7" t="e">
        <f t="shared" si="10"/>
        <v>#DIV/0!</v>
      </c>
      <c r="M380" s="2">
        <v>0</v>
      </c>
      <c r="N380" s="2">
        <v>-93466512.689999998</v>
      </c>
      <c r="O380" s="2">
        <v>-93466512.689999998</v>
      </c>
      <c r="P380" s="8" t="e">
        <f t="shared" si="11"/>
        <v>#DIV/0!</v>
      </c>
    </row>
    <row r="381" spans="1:16" hidden="1" x14ac:dyDescent="0.2">
      <c r="A381" t="s">
        <v>249</v>
      </c>
      <c r="B381" t="s">
        <v>296</v>
      </c>
      <c r="C381" t="s">
        <v>297</v>
      </c>
      <c r="D381" t="s">
        <v>293</v>
      </c>
      <c r="E381" s="2">
        <v>0</v>
      </c>
      <c r="F381" s="2">
        <v>0</v>
      </c>
      <c r="G381" s="2">
        <v>0</v>
      </c>
      <c r="H381" s="2">
        <v>0</v>
      </c>
      <c r="I381" s="2">
        <v>93466512.689999998</v>
      </c>
      <c r="J381" s="2">
        <v>0</v>
      </c>
      <c r="K381" s="2">
        <v>0</v>
      </c>
      <c r="L381" s="7" t="e">
        <f t="shared" si="10"/>
        <v>#DIV/0!</v>
      </c>
      <c r="M381" s="2">
        <v>0</v>
      </c>
      <c r="N381" s="2">
        <v>-93466512.689999998</v>
      </c>
      <c r="O381" s="2">
        <v>-93466512.689999998</v>
      </c>
      <c r="P381" s="8" t="e">
        <f t="shared" si="11"/>
        <v>#DIV/0!</v>
      </c>
    </row>
    <row r="382" spans="1:16" x14ac:dyDescent="0.2">
      <c r="A382" s="9" t="s">
        <v>298</v>
      </c>
      <c r="B382" s="9" t="s">
        <v>1</v>
      </c>
      <c r="C382" s="9" t="s">
        <v>1</v>
      </c>
      <c r="D382" s="9" t="s">
        <v>2</v>
      </c>
      <c r="E382" s="10">
        <v>44665505704.449997</v>
      </c>
      <c r="F382" s="10">
        <v>44662432218.209999</v>
      </c>
      <c r="G382" s="10">
        <v>44357247839.209999</v>
      </c>
      <c r="H382" s="10">
        <v>140774640.72999999</v>
      </c>
      <c r="I382" s="10">
        <v>12261880437.82</v>
      </c>
      <c r="J382" s="10">
        <v>-865707371.88</v>
      </c>
      <c r="K382" s="10">
        <v>20488214128.48</v>
      </c>
      <c r="L382" s="11">
        <f t="shared" si="10"/>
        <v>0.45873484964677852</v>
      </c>
      <c r="M382" s="10">
        <v>20469217085.950001</v>
      </c>
      <c r="N382" s="10">
        <v>12637270383.059999</v>
      </c>
      <c r="O382" s="10">
        <v>12332086004.059999</v>
      </c>
      <c r="P382" s="12">
        <f t="shared" si="11"/>
        <v>0.27611765395597726</v>
      </c>
    </row>
    <row r="383" spans="1:16" x14ac:dyDescent="0.2">
      <c r="A383" t="s">
        <v>298</v>
      </c>
      <c r="B383" t="s">
        <v>4</v>
      </c>
      <c r="C383" t="s">
        <v>5</v>
      </c>
      <c r="D383" t="s">
        <v>2</v>
      </c>
      <c r="E383" s="2">
        <v>14192052918</v>
      </c>
      <c r="F383" s="2">
        <v>14183360012</v>
      </c>
      <c r="G383" s="2">
        <v>13874971676</v>
      </c>
      <c r="H383" s="2">
        <v>0</v>
      </c>
      <c r="I383" s="2">
        <v>638009418.42999995</v>
      </c>
      <c r="J383" s="2">
        <v>0</v>
      </c>
      <c r="K383" s="2">
        <v>9241996038.2099991</v>
      </c>
      <c r="L383" s="7">
        <f t="shared" si="10"/>
        <v>0.65160836574624759</v>
      </c>
      <c r="M383" s="2">
        <v>9241996038.2099991</v>
      </c>
      <c r="N383" s="2">
        <v>4303354555.3599997</v>
      </c>
      <c r="O383" s="2">
        <v>3994966219.3600001</v>
      </c>
      <c r="P383" s="8">
        <f t="shared" si="11"/>
        <v>0.28166571362357096</v>
      </c>
    </row>
    <row r="384" spans="1:16" hidden="1" x14ac:dyDescent="0.2">
      <c r="A384" t="s">
        <v>298</v>
      </c>
      <c r="B384" t="s">
        <v>6</v>
      </c>
      <c r="C384" t="s">
        <v>7</v>
      </c>
      <c r="D384" t="s">
        <v>2</v>
      </c>
      <c r="E384" s="2">
        <v>5674301093</v>
      </c>
      <c r="F384" s="2">
        <v>5674301093</v>
      </c>
      <c r="G384" s="2">
        <v>5541432181</v>
      </c>
      <c r="H384" s="2">
        <v>0</v>
      </c>
      <c r="I384" s="2">
        <v>0</v>
      </c>
      <c r="J384" s="2">
        <v>0</v>
      </c>
      <c r="K384" s="2">
        <v>3920725934.1999998</v>
      </c>
      <c r="L384" s="7">
        <f t="shared" si="10"/>
        <v>0.69096191230259763</v>
      </c>
      <c r="M384" s="2">
        <v>3920725934.1999998</v>
      </c>
      <c r="N384" s="2">
        <v>1753575158.8</v>
      </c>
      <c r="O384" s="2">
        <v>1620706246.8</v>
      </c>
      <c r="P384" s="8">
        <f t="shared" si="11"/>
        <v>0.28562217976049159</v>
      </c>
    </row>
    <row r="385" spans="1:16" hidden="1" x14ac:dyDescent="0.2">
      <c r="A385" t="s">
        <v>298</v>
      </c>
      <c r="B385" t="s">
        <v>8</v>
      </c>
      <c r="C385" t="s">
        <v>9</v>
      </c>
      <c r="D385" t="s">
        <v>2</v>
      </c>
      <c r="E385" s="2">
        <v>5674301093</v>
      </c>
      <c r="F385" s="2">
        <v>5674301093</v>
      </c>
      <c r="G385" s="2">
        <v>5541432181</v>
      </c>
      <c r="H385" s="2">
        <v>0</v>
      </c>
      <c r="I385" s="2">
        <v>0</v>
      </c>
      <c r="J385" s="2">
        <v>0</v>
      </c>
      <c r="K385" s="2">
        <v>3920725934.1999998</v>
      </c>
      <c r="L385" s="7">
        <f t="shared" si="10"/>
        <v>0.69096191230259763</v>
      </c>
      <c r="M385" s="2">
        <v>3920725934.1999998</v>
      </c>
      <c r="N385" s="2">
        <v>1753575158.8</v>
      </c>
      <c r="O385" s="2">
        <v>1620706246.8</v>
      </c>
      <c r="P385" s="8">
        <f t="shared" si="11"/>
        <v>0.28562217976049159</v>
      </c>
    </row>
    <row r="386" spans="1:16" hidden="1" x14ac:dyDescent="0.2">
      <c r="A386" t="s">
        <v>298</v>
      </c>
      <c r="B386" t="s">
        <v>198</v>
      </c>
      <c r="C386" t="s">
        <v>199</v>
      </c>
      <c r="D386" t="s">
        <v>2</v>
      </c>
      <c r="E386" s="2">
        <v>10750852</v>
      </c>
      <c r="F386" s="2">
        <v>10750852</v>
      </c>
      <c r="G386" s="2">
        <v>10750852</v>
      </c>
      <c r="H386" s="2">
        <v>0</v>
      </c>
      <c r="I386" s="2">
        <v>0</v>
      </c>
      <c r="J386" s="2">
        <v>0</v>
      </c>
      <c r="K386" s="2">
        <v>2249838</v>
      </c>
      <c r="L386" s="7">
        <f t="shared" si="10"/>
        <v>0.20927066989667423</v>
      </c>
      <c r="M386" s="2">
        <v>2249838</v>
      </c>
      <c r="N386" s="2">
        <v>8501014</v>
      </c>
      <c r="O386" s="2">
        <v>8501014</v>
      </c>
      <c r="P386" s="8">
        <f t="shared" si="11"/>
        <v>0.7907293301033258</v>
      </c>
    </row>
    <row r="387" spans="1:16" hidden="1" x14ac:dyDescent="0.2">
      <c r="A387" t="s">
        <v>298</v>
      </c>
      <c r="B387" t="s">
        <v>252</v>
      </c>
      <c r="C387" t="s">
        <v>253</v>
      </c>
      <c r="D387" t="s">
        <v>2</v>
      </c>
      <c r="E387" s="2">
        <v>10750852</v>
      </c>
      <c r="F387" s="2">
        <v>10750852</v>
      </c>
      <c r="G387" s="2">
        <v>10750852</v>
      </c>
      <c r="H387" s="2">
        <v>0</v>
      </c>
      <c r="I387" s="2">
        <v>0</v>
      </c>
      <c r="J387" s="2">
        <v>0</v>
      </c>
      <c r="K387" s="2">
        <v>2249838</v>
      </c>
      <c r="L387" s="7">
        <f t="shared" ref="L387:L450" si="12">+K387/F387</f>
        <v>0.20927066989667423</v>
      </c>
      <c r="M387" s="2">
        <v>2249838</v>
      </c>
      <c r="N387" s="2">
        <v>8501014</v>
      </c>
      <c r="O387" s="2">
        <v>8501014</v>
      </c>
      <c r="P387" s="8">
        <f t="shared" ref="P387:P450" si="13">+O387/F387</f>
        <v>0.7907293301033258</v>
      </c>
    </row>
    <row r="388" spans="1:16" hidden="1" x14ac:dyDescent="0.2">
      <c r="A388" t="s">
        <v>298</v>
      </c>
      <c r="B388" t="s">
        <v>10</v>
      </c>
      <c r="C388" t="s">
        <v>11</v>
      </c>
      <c r="D388" t="s">
        <v>2</v>
      </c>
      <c r="E388" s="2">
        <v>6342055072</v>
      </c>
      <c r="F388" s="2">
        <v>6333362166</v>
      </c>
      <c r="G388" s="2">
        <v>6203558995</v>
      </c>
      <c r="H388" s="2">
        <v>0</v>
      </c>
      <c r="I388" s="2">
        <v>10351378.43</v>
      </c>
      <c r="J388" s="2">
        <v>0</v>
      </c>
      <c r="K388" s="2">
        <v>3827448658.0100002</v>
      </c>
      <c r="L388" s="7">
        <f t="shared" si="12"/>
        <v>0.6043312473992507</v>
      </c>
      <c r="M388" s="2">
        <v>3827448658.0100002</v>
      </c>
      <c r="N388" s="2">
        <v>2495562129.5599999</v>
      </c>
      <c r="O388" s="2">
        <v>2365758958.5599999</v>
      </c>
      <c r="P388" s="8">
        <f t="shared" si="13"/>
        <v>0.37353918764670246</v>
      </c>
    </row>
    <row r="389" spans="1:16" hidden="1" x14ac:dyDescent="0.2">
      <c r="A389" t="s">
        <v>298</v>
      </c>
      <c r="B389" t="s">
        <v>12</v>
      </c>
      <c r="C389" t="s">
        <v>13</v>
      </c>
      <c r="D389" t="s">
        <v>2</v>
      </c>
      <c r="E389" s="2">
        <v>1528420006</v>
      </c>
      <c r="F389" s="2">
        <v>1528420006</v>
      </c>
      <c r="G389" s="2">
        <v>1495913860</v>
      </c>
      <c r="H389" s="2">
        <v>0</v>
      </c>
      <c r="I389" s="2">
        <v>0</v>
      </c>
      <c r="J389" s="2">
        <v>0</v>
      </c>
      <c r="K389" s="2">
        <v>1050474365.6799999</v>
      </c>
      <c r="L389" s="7">
        <f t="shared" si="12"/>
        <v>0.68729430493989485</v>
      </c>
      <c r="M389" s="2">
        <v>1050474365.6799999</v>
      </c>
      <c r="N389" s="2">
        <v>477945640.31999999</v>
      </c>
      <c r="O389" s="2">
        <v>445439494.31999999</v>
      </c>
      <c r="P389" s="8">
        <f t="shared" si="13"/>
        <v>0.29143788524840858</v>
      </c>
    </row>
    <row r="390" spans="1:16" hidden="1" x14ac:dyDescent="0.2">
      <c r="A390" t="s">
        <v>298</v>
      </c>
      <c r="B390" t="s">
        <v>14</v>
      </c>
      <c r="C390" t="s">
        <v>15</v>
      </c>
      <c r="D390" t="s">
        <v>2</v>
      </c>
      <c r="E390" s="2">
        <v>1832598344</v>
      </c>
      <c r="F390" s="2">
        <v>1832598344</v>
      </c>
      <c r="G390" s="2">
        <v>1789802939</v>
      </c>
      <c r="H390" s="2">
        <v>0</v>
      </c>
      <c r="I390" s="2">
        <v>0</v>
      </c>
      <c r="J390" s="2">
        <v>0</v>
      </c>
      <c r="K390" s="2">
        <v>1213874907.8199999</v>
      </c>
      <c r="L390" s="7">
        <f t="shared" si="12"/>
        <v>0.66237913604706389</v>
      </c>
      <c r="M390" s="2">
        <v>1213874907.8199999</v>
      </c>
      <c r="N390" s="2">
        <v>618723436.17999995</v>
      </c>
      <c r="O390" s="2">
        <v>575928031.17999995</v>
      </c>
      <c r="P390" s="8">
        <f t="shared" si="13"/>
        <v>0.31426855375353319</v>
      </c>
    </row>
    <row r="391" spans="1:16" hidden="1" x14ac:dyDescent="0.2">
      <c r="A391" t="s">
        <v>298</v>
      </c>
      <c r="B391" t="s">
        <v>16</v>
      </c>
      <c r="C391" t="s">
        <v>17</v>
      </c>
      <c r="D391" t="s">
        <v>18</v>
      </c>
      <c r="E391" s="2">
        <v>924820481</v>
      </c>
      <c r="F391" s="2">
        <v>924820481</v>
      </c>
      <c r="G391" s="2">
        <v>905283621</v>
      </c>
      <c r="H391" s="2">
        <v>0</v>
      </c>
      <c r="I391" s="2">
        <v>0</v>
      </c>
      <c r="J391" s="2">
        <v>0</v>
      </c>
      <c r="K391" s="2">
        <v>269333.64</v>
      </c>
      <c r="L391" s="7">
        <f t="shared" si="12"/>
        <v>2.9122802266313567E-4</v>
      </c>
      <c r="M391" s="2">
        <v>269333.64</v>
      </c>
      <c r="N391" s="2">
        <v>924551147.36000001</v>
      </c>
      <c r="O391" s="2">
        <v>905014287.36000001</v>
      </c>
      <c r="P391" s="8">
        <f t="shared" si="13"/>
        <v>0.97858374241605928</v>
      </c>
    </row>
    <row r="392" spans="1:16" hidden="1" x14ac:dyDescent="0.2">
      <c r="A392" t="s">
        <v>298</v>
      </c>
      <c r="B392" t="s">
        <v>19</v>
      </c>
      <c r="C392" t="s">
        <v>20</v>
      </c>
      <c r="D392" t="s">
        <v>2</v>
      </c>
      <c r="E392" s="2">
        <v>808063513</v>
      </c>
      <c r="F392" s="2">
        <v>799370607</v>
      </c>
      <c r="G392" s="2">
        <v>790677701</v>
      </c>
      <c r="H392" s="2">
        <v>0</v>
      </c>
      <c r="I392" s="2">
        <v>10351378.43</v>
      </c>
      <c r="J392" s="2">
        <v>0</v>
      </c>
      <c r="K392" s="2">
        <v>726560734.39999998</v>
      </c>
      <c r="L392" s="7">
        <f t="shared" si="12"/>
        <v>0.90891599970975667</v>
      </c>
      <c r="M392" s="2">
        <v>726560734.39999998</v>
      </c>
      <c r="N392" s="2">
        <v>62458494.170000002</v>
      </c>
      <c r="O392" s="2">
        <v>53765588.170000002</v>
      </c>
      <c r="P392" s="8">
        <f t="shared" si="13"/>
        <v>6.7259901351364046E-2</v>
      </c>
    </row>
    <row r="393" spans="1:16" hidden="1" x14ac:dyDescent="0.2">
      <c r="A393" t="s">
        <v>298</v>
      </c>
      <c r="B393" t="s">
        <v>21</v>
      </c>
      <c r="C393" t="s">
        <v>22</v>
      </c>
      <c r="D393" t="s">
        <v>2</v>
      </c>
      <c r="E393" s="2">
        <v>1248152728</v>
      </c>
      <c r="F393" s="2">
        <v>1248152728</v>
      </c>
      <c r="G393" s="2">
        <v>1221880874</v>
      </c>
      <c r="H393" s="2">
        <v>0</v>
      </c>
      <c r="I393" s="2">
        <v>0</v>
      </c>
      <c r="J393" s="2">
        <v>0</v>
      </c>
      <c r="K393" s="2">
        <v>836269316.47000003</v>
      </c>
      <c r="L393" s="7">
        <f t="shared" si="12"/>
        <v>0.67000559924265934</v>
      </c>
      <c r="M393" s="2">
        <v>836269316.47000003</v>
      </c>
      <c r="N393" s="2">
        <v>411883411.52999997</v>
      </c>
      <c r="O393" s="2">
        <v>385611557.52999997</v>
      </c>
      <c r="P393" s="8">
        <f t="shared" si="13"/>
        <v>0.30894581158180184</v>
      </c>
    </row>
    <row r="394" spans="1:16" hidden="1" x14ac:dyDescent="0.2">
      <c r="A394" t="s">
        <v>298</v>
      </c>
      <c r="B394" t="s">
        <v>23</v>
      </c>
      <c r="C394" t="s">
        <v>24</v>
      </c>
      <c r="D394" t="s">
        <v>2</v>
      </c>
      <c r="E394" s="2">
        <v>1082472950</v>
      </c>
      <c r="F394" s="2">
        <v>1082472950</v>
      </c>
      <c r="G394" s="2">
        <v>1059614824</v>
      </c>
      <c r="H394" s="2">
        <v>0</v>
      </c>
      <c r="I394" s="2">
        <v>313828413</v>
      </c>
      <c r="J394" s="2">
        <v>0</v>
      </c>
      <c r="K394" s="2">
        <v>745786411</v>
      </c>
      <c r="L394" s="7">
        <f t="shared" si="12"/>
        <v>0.68896540186061928</v>
      </c>
      <c r="M394" s="2">
        <v>745786411</v>
      </c>
      <c r="N394" s="2">
        <v>22858126</v>
      </c>
      <c r="O394" s="2">
        <v>0</v>
      </c>
      <c r="P394" s="8">
        <f t="shared" si="13"/>
        <v>0</v>
      </c>
    </row>
    <row r="395" spans="1:16" hidden="1" x14ac:dyDescent="0.2">
      <c r="A395" t="s">
        <v>298</v>
      </c>
      <c r="B395" t="s">
        <v>299</v>
      </c>
      <c r="C395" t="s">
        <v>26</v>
      </c>
      <c r="D395" t="s">
        <v>2</v>
      </c>
      <c r="E395" s="2">
        <v>1026961517</v>
      </c>
      <c r="F395" s="2">
        <v>1026961517</v>
      </c>
      <c r="G395" s="2">
        <v>1005275603</v>
      </c>
      <c r="H395" s="2">
        <v>0</v>
      </c>
      <c r="I395" s="2">
        <v>297734975</v>
      </c>
      <c r="J395" s="2">
        <v>0</v>
      </c>
      <c r="K395" s="2">
        <v>707540628</v>
      </c>
      <c r="L395" s="7">
        <f t="shared" si="12"/>
        <v>0.68896508417072455</v>
      </c>
      <c r="M395" s="2">
        <v>707540628</v>
      </c>
      <c r="N395" s="2">
        <v>21685914</v>
      </c>
      <c r="O395" s="2">
        <v>0</v>
      </c>
      <c r="P395" s="8">
        <f t="shared" si="13"/>
        <v>0</v>
      </c>
    </row>
    <row r="396" spans="1:16" hidden="1" x14ac:dyDescent="0.2">
      <c r="A396" t="s">
        <v>298</v>
      </c>
      <c r="B396" t="s">
        <v>300</v>
      </c>
      <c r="C396" t="s">
        <v>28</v>
      </c>
      <c r="D396" t="s">
        <v>2</v>
      </c>
      <c r="E396" s="2">
        <v>55511433</v>
      </c>
      <c r="F396" s="2">
        <v>55511433</v>
      </c>
      <c r="G396" s="2">
        <v>54339221</v>
      </c>
      <c r="H396" s="2">
        <v>0</v>
      </c>
      <c r="I396" s="2">
        <v>16093438</v>
      </c>
      <c r="J396" s="2">
        <v>0</v>
      </c>
      <c r="K396" s="2">
        <v>38245783</v>
      </c>
      <c r="L396" s="7">
        <f t="shared" si="12"/>
        <v>0.6889712791237077</v>
      </c>
      <c r="M396" s="2">
        <v>38245783</v>
      </c>
      <c r="N396" s="2">
        <v>1172212</v>
      </c>
      <c r="O396" s="2">
        <v>0</v>
      </c>
      <c r="P396" s="8">
        <f t="shared" si="13"/>
        <v>0</v>
      </c>
    </row>
    <row r="397" spans="1:16" hidden="1" x14ac:dyDescent="0.2">
      <c r="A397" t="s">
        <v>298</v>
      </c>
      <c r="B397" t="s">
        <v>29</v>
      </c>
      <c r="C397" t="s">
        <v>30</v>
      </c>
      <c r="D397" t="s">
        <v>2</v>
      </c>
      <c r="E397" s="2">
        <v>1082472951</v>
      </c>
      <c r="F397" s="2">
        <v>1082472951</v>
      </c>
      <c r="G397" s="2">
        <v>1059614824</v>
      </c>
      <c r="H397" s="2">
        <v>0</v>
      </c>
      <c r="I397" s="2">
        <v>313829627</v>
      </c>
      <c r="J397" s="2">
        <v>0</v>
      </c>
      <c r="K397" s="2">
        <v>745785197</v>
      </c>
      <c r="L397" s="7">
        <f t="shared" si="12"/>
        <v>0.68896427971806196</v>
      </c>
      <c r="M397" s="2">
        <v>745785197</v>
      </c>
      <c r="N397" s="2">
        <v>22858127</v>
      </c>
      <c r="O397" s="2">
        <v>0</v>
      </c>
      <c r="P397" s="8">
        <f t="shared" si="13"/>
        <v>0</v>
      </c>
    </row>
    <row r="398" spans="1:16" hidden="1" x14ac:dyDescent="0.2">
      <c r="A398" t="s">
        <v>298</v>
      </c>
      <c r="B398" t="s">
        <v>301</v>
      </c>
      <c r="C398" t="s">
        <v>32</v>
      </c>
      <c r="D398" t="s">
        <v>2</v>
      </c>
      <c r="E398" s="2">
        <v>582870051</v>
      </c>
      <c r="F398" s="2">
        <v>582870051</v>
      </c>
      <c r="G398" s="2">
        <v>570561829</v>
      </c>
      <c r="H398" s="2">
        <v>0</v>
      </c>
      <c r="I398" s="2">
        <v>168984288</v>
      </c>
      <c r="J398" s="2">
        <v>0</v>
      </c>
      <c r="K398" s="2">
        <v>401577541</v>
      </c>
      <c r="L398" s="7">
        <f t="shared" si="12"/>
        <v>0.68896581718520999</v>
      </c>
      <c r="M398" s="2">
        <v>401577541</v>
      </c>
      <c r="N398" s="2">
        <v>12308222</v>
      </c>
      <c r="O398" s="2">
        <v>0</v>
      </c>
      <c r="P398" s="8">
        <f t="shared" si="13"/>
        <v>0</v>
      </c>
    </row>
    <row r="399" spans="1:16" hidden="1" x14ac:dyDescent="0.2">
      <c r="A399" t="s">
        <v>298</v>
      </c>
      <c r="B399" t="s">
        <v>302</v>
      </c>
      <c r="C399" t="s">
        <v>34</v>
      </c>
      <c r="D399" t="s">
        <v>2</v>
      </c>
      <c r="E399" s="2">
        <v>333068600</v>
      </c>
      <c r="F399" s="2">
        <v>333068600</v>
      </c>
      <c r="G399" s="2">
        <v>326035330</v>
      </c>
      <c r="H399" s="2">
        <v>0</v>
      </c>
      <c r="I399" s="2">
        <v>96563561</v>
      </c>
      <c r="J399" s="2">
        <v>0</v>
      </c>
      <c r="K399" s="2">
        <v>229471769</v>
      </c>
      <c r="L399" s="7">
        <f t="shared" si="12"/>
        <v>0.68896248100241209</v>
      </c>
      <c r="M399" s="2">
        <v>229471769</v>
      </c>
      <c r="N399" s="2">
        <v>7033270</v>
      </c>
      <c r="O399" s="2">
        <v>0</v>
      </c>
      <c r="P399" s="8">
        <f t="shared" si="13"/>
        <v>0</v>
      </c>
    </row>
    <row r="400" spans="1:16" hidden="1" x14ac:dyDescent="0.2">
      <c r="A400" t="s">
        <v>298</v>
      </c>
      <c r="B400" t="s">
        <v>303</v>
      </c>
      <c r="C400" t="s">
        <v>36</v>
      </c>
      <c r="D400" t="s">
        <v>2</v>
      </c>
      <c r="E400" s="2">
        <v>166534300</v>
      </c>
      <c r="F400" s="2">
        <v>166534300</v>
      </c>
      <c r="G400" s="2">
        <v>163017665</v>
      </c>
      <c r="H400" s="2">
        <v>0</v>
      </c>
      <c r="I400" s="2">
        <v>48281778</v>
      </c>
      <c r="J400" s="2">
        <v>0</v>
      </c>
      <c r="K400" s="2">
        <v>114735887</v>
      </c>
      <c r="L400" s="7">
        <f t="shared" si="12"/>
        <v>0.68896249601433457</v>
      </c>
      <c r="M400" s="2">
        <v>114735887</v>
      </c>
      <c r="N400" s="2">
        <v>3516635</v>
      </c>
      <c r="O400" s="2">
        <v>0</v>
      </c>
      <c r="P400" s="8">
        <f t="shared" si="13"/>
        <v>0</v>
      </c>
    </row>
    <row r="401" spans="1:16" x14ac:dyDescent="0.2">
      <c r="A401" t="s">
        <v>298</v>
      </c>
      <c r="B401" t="s">
        <v>37</v>
      </c>
      <c r="C401" t="s">
        <v>38</v>
      </c>
      <c r="D401" t="s">
        <v>2</v>
      </c>
      <c r="E401" s="2">
        <v>6351633586</v>
      </c>
      <c r="F401" s="2">
        <v>6154996618.9300003</v>
      </c>
      <c r="G401" s="2">
        <v>6098480007.9300003</v>
      </c>
      <c r="H401" s="2">
        <v>0</v>
      </c>
      <c r="I401" s="2">
        <v>1756630771.95</v>
      </c>
      <c r="J401" s="2">
        <v>-38760055.25</v>
      </c>
      <c r="K401" s="2">
        <v>3102217120.1399999</v>
      </c>
      <c r="L401" s="7">
        <f t="shared" si="12"/>
        <v>0.50401605593071741</v>
      </c>
      <c r="M401" s="2">
        <v>3102217120.1399999</v>
      </c>
      <c r="N401" s="2">
        <v>1334908782.0899999</v>
      </c>
      <c r="O401" s="2">
        <v>1278392171.0899999</v>
      </c>
      <c r="P401" s="8">
        <f t="shared" si="13"/>
        <v>0.20769989818649789</v>
      </c>
    </row>
    <row r="402" spans="1:16" hidden="1" x14ac:dyDescent="0.2">
      <c r="A402" t="s">
        <v>298</v>
      </c>
      <c r="B402" t="s">
        <v>39</v>
      </c>
      <c r="C402" t="s">
        <v>40</v>
      </c>
      <c r="D402" t="s">
        <v>2</v>
      </c>
      <c r="E402" s="2">
        <v>400000000</v>
      </c>
      <c r="F402" s="2">
        <v>400000000</v>
      </c>
      <c r="G402" s="2">
        <v>400000000</v>
      </c>
      <c r="H402" s="2">
        <v>0</v>
      </c>
      <c r="I402" s="2">
        <v>105833071.65000001</v>
      </c>
      <c r="J402" s="2">
        <v>0</v>
      </c>
      <c r="K402" s="2">
        <v>151132574.41</v>
      </c>
      <c r="L402" s="7">
        <f t="shared" si="12"/>
        <v>0.37783143602499997</v>
      </c>
      <c r="M402" s="2">
        <v>151132574.41</v>
      </c>
      <c r="N402" s="2">
        <v>143034353.94</v>
      </c>
      <c r="O402" s="2">
        <v>143034353.94</v>
      </c>
      <c r="P402" s="8">
        <f t="shared" si="13"/>
        <v>0.35758588484999998</v>
      </c>
    </row>
    <row r="403" spans="1:16" hidden="1" x14ac:dyDescent="0.2">
      <c r="A403" t="s">
        <v>298</v>
      </c>
      <c r="B403" t="s">
        <v>41</v>
      </c>
      <c r="C403" t="s">
        <v>42</v>
      </c>
      <c r="D403" t="s">
        <v>2</v>
      </c>
      <c r="E403" s="2">
        <v>400000000</v>
      </c>
      <c r="F403" s="2">
        <v>400000000</v>
      </c>
      <c r="G403" s="2">
        <v>400000000</v>
      </c>
      <c r="H403" s="2">
        <v>0</v>
      </c>
      <c r="I403" s="2">
        <v>105833071.65000001</v>
      </c>
      <c r="J403" s="2">
        <v>0</v>
      </c>
      <c r="K403" s="2">
        <v>151132574.41</v>
      </c>
      <c r="L403" s="7">
        <f t="shared" si="12"/>
        <v>0.37783143602499997</v>
      </c>
      <c r="M403" s="2">
        <v>151132574.41</v>
      </c>
      <c r="N403" s="2">
        <v>143034353.94</v>
      </c>
      <c r="O403" s="2">
        <v>143034353.94</v>
      </c>
      <c r="P403" s="8">
        <f t="shared" si="13"/>
        <v>0.35758588484999998</v>
      </c>
    </row>
    <row r="404" spans="1:16" hidden="1" x14ac:dyDescent="0.2">
      <c r="A404" t="s">
        <v>298</v>
      </c>
      <c r="B404" t="s">
        <v>131</v>
      </c>
      <c r="C404" t="s">
        <v>132</v>
      </c>
      <c r="D404" t="s">
        <v>2</v>
      </c>
      <c r="E404" s="2">
        <v>4629347468</v>
      </c>
      <c r="F404" s="2">
        <v>4532128490.8800001</v>
      </c>
      <c r="G404" s="2">
        <v>4486128490.8800001</v>
      </c>
      <c r="H404" s="2">
        <v>0</v>
      </c>
      <c r="I404" s="2">
        <v>993695062.50999999</v>
      </c>
      <c r="J404" s="2">
        <v>0</v>
      </c>
      <c r="K404" s="2">
        <v>2550361945.4299998</v>
      </c>
      <c r="L404" s="7">
        <f t="shared" si="12"/>
        <v>0.56272939978689751</v>
      </c>
      <c r="M404" s="2">
        <v>2550361945.4299998</v>
      </c>
      <c r="N404" s="2">
        <v>988071482.94000006</v>
      </c>
      <c r="O404" s="2">
        <v>942071482.94000006</v>
      </c>
      <c r="P404" s="8">
        <f t="shared" si="13"/>
        <v>0.20786513110467411</v>
      </c>
    </row>
    <row r="405" spans="1:16" hidden="1" x14ac:dyDescent="0.2">
      <c r="A405" t="s">
        <v>298</v>
      </c>
      <c r="B405" t="s">
        <v>133</v>
      </c>
      <c r="C405" t="s">
        <v>134</v>
      </c>
      <c r="D405" t="s">
        <v>2</v>
      </c>
      <c r="E405" s="2">
        <v>2920217274</v>
      </c>
      <c r="F405" s="2">
        <v>2822998296.8800001</v>
      </c>
      <c r="G405" s="2">
        <v>2822998296.8800001</v>
      </c>
      <c r="H405" s="2">
        <v>0</v>
      </c>
      <c r="I405" s="2">
        <v>629370359.09000003</v>
      </c>
      <c r="J405" s="2">
        <v>0</v>
      </c>
      <c r="K405" s="2">
        <v>1672509629.3699999</v>
      </c>
      <c r="L405" s="7">
        <f t="shared" si="12"/>
        <v>0.59245860375419657</v>
      </c>
      <c r="M405" s="2">
        <v>1672509629.3699999</v>
      </c>
      <c r="N405" s="2">
        <v>521118308.42000002</v>
      </c>
      <c r="O405" s="2">
        <v>521118308.42000002</v>
      </c>
      <c r="P405" s="8">
        <f t="shared" si="13"/>
        <v>0.18459745760241658</v>
      </c>
    </row>
    <row r="406" spans="1:16" hidden="1" x14ac:dyDescent="0.2">
      <c r="A406" t="s">
        <v>298</v>
      </c>
      <c r="B406" t="s">
        <v>135</v>
      </c>
      <c r="C406" t="s">
        <v>136</v>
      </c>
      <c r="D406" t="s">
        <v>2</v>
      </c>
      <c r="E406" s="2">
        <v>1443801041</v>
      </c>
      <c r="F406" s="2">
        <v>1443801041</v>
      </c>
      <c r="G406" s="2">
        <v>1417801041</v>
      </c>
      <c r="H406" s="2">
        <v>0</v>
      </c>
      <c r="I406" s="2">
        <v>303386772.55000001</v>
      </c>
      <c r="J406" s="2">
        <v>0</v>
      </c>
      <c r="K406" s="2">
        <v>753464007.45000005</v>
      </c>
      <c r="L406" s="7">
        <f t="shared" si="12"/>
        <v>0.52186138259613568</v>
      </c>
      <c r="M406" s="2">
        <v>753464007.45000005</v>
      </c>
      <c r="N406" s="2">
        <v>386950261</v>
      </c>
      <c r="O406" s="2">
        <v>360950261</v>
      </c>
      <c r="P406" s="8">
        <f t="shared" si="13"/>
        <v>0.25000000051946214</v>
      </c>
    </row>
    <row r="407" spans="1:16" hidden="1" x14ac:dyDescent="0.2">
      <c r="A407" t="s">
        <v>298</v>
      </c>
      <c r="B407" t="s">
        <v>137</v>
      </c>
      <c r="C407" t="s">
        <v>138</v>
      </c>
      <c r="D407" t="s">
        <v>2</v>
      </c>
      <c r="E407" s="2">
        <v>187600383</v>
      </c>
      <c r="F407" s="2">
        <v>187600383</v>
      </c>
      <c r="G407" s="2">
        <v>167600383</v>
      </c>
      <c r="H407" s="2">
        <v>0</v>
      </c>
      <c r="I407" s="2">
        <v>43521507.25</v>
      </c>
      <c r="J407" s="2">
        <v>0</v>
      </c>
      <c r="K407" s="2">
        <v>74517453.980000004</v>
      </c>
      <c r="L407" s="7">
        <f t="shared" si="12"/>
        <v>0.39721376251134843</v>
      </c>
      <c r="M407" s="2">
        <v>74517453.980000004</v>
      </c>
      <c r="N407" s="2">
        <v>69561421.769999996</v>
      </c>
      <c r="O407" s="2">
        <v>49561421.770000003</v>
      </c>
      <c r="P407" s="8">
        <f t="shared" si="13"/>
        <v>0.26418614385238226</v>
      </c>
    </row>
    <row r="408" spans="1:16" hidden="1" x14ac:dyDescent="0.2">
      <c r="A408" t="s">
        <v>298</v>
      </c>
      <c r="B408" t="s">
        <v>139</v>
      </c>
      <c r="C408" t="s">
        <v>140</v>
      </c>
      <c r="D408" t="s">
        <v>2</v>
      </c>
      <c r="E408" s="2">
        <v>77728770</v>
      </c>
      <c r="F408" s="2">
        <v>77728770</v>
      </c>
      <c r="G408" s="2">
        <v>77728770</v>
      </c>
      <c r="H408" s="2">
        <v>0</v>
      </c>
      <c r="I408" s="2">
        <v>17416423.620000001</v>
      </c>
      <c r="J408" s="2">
        <v>0</v>
      </c>
      <c r="K408" s="2">
        <v>49870854.630000003</v>
      </c>
      <c r="L408" s="7">
        <f t="shared" si="12"/>
        <v>0.64160097516016279</v>
      </c>
      <c r="M408" s="2">
        <v>49870854.630000003</v>
      </c>
      <c r="N408" s="2">
        <v>10441491.75</v>
      </c>
      <c r="O408" s="2">
        <v>10441491.75</v>
      </c>
      <c r="P408" s="8">
        <f t="shared" si="13"/>
        <v>0.13433239391283305</v>
      </c>
    </row>
    <row r="409" spans="1:16" hidden="1" x14ac:dyDescent="0.2">
      <c r="A409" t="s">
        <v>298</v>
      </c>
      <c r="B409" t="s">
        <v>141</v>
      </c>
      <c r="C409" t="s">
        <v>142</v>
      </c>
      <c r="D409" t="s">
        <v>2</v>
      </c>
      <c r="E409" s="2">
        <v>114164277</v>
      </c>
      <c r="F409" s="2">
        <v>116562777</v>
      </c>
      <c r="G409" s="2">
        <v>116120986</v>
      </c>
      <c r="H409" s="2">
        <v>0</v>
      </c>
      <c r="I409" s="2">
        <v>59124687.009999998</v>
      </c>
      <c r="J409" s="2">
        <v>5320961.09</v>
      </c>
      <c r="K409" s="2">
        <v>13345771.15</v>
      </c>
      <c r="L409" s="7">
        <f t="shared" si="12"/>
        <v>0.11449427933584665</v>
      </c>
      <c r="M409" s="2">
        <v>13345771.15</v>
      </c>
      <c r="N409" s="2">
        <v>38771357.75</v>
      </c>
      <c r="O409" s="2">
        <v>38329566.75</v>
      </c>
      <c r="P409" s="8">
        <f t="shared" si="13"/>
        <v>0.32883196279718008</v>
      </c>
    </row>
    <row r="410" spans="1:16" hidden="1" x14ac:dyDescent="0.2">
      <c r="A410" t="s">
        <v>298</v>
      </c>
      <c r="B410" t="s">
        <v>261</v>
      </c>
      <c r="C410" t="s">
        <v>262</v>
      </c>
      <c r="D410" t="s">
        <v>2</v>
      </c>
      <c r="E410" s="2">
        <v>2431500</v>
      </c>
      <c r="F410" s="2">
        <v>900000</v>
      </c>
      <c r="G410" s="2">
        <v>900000</v>
      </c>
      <c r="H410" s="2">
        <v>0</v>
      </c>
      <c r="I410" s="2">
        <v>758000</v>
      </c>
      <c r="J410" s="2">
        <v>0</v>
      </c>
      <c r="K410" s="2">
        <v>0</v>
      </c>
      <c r="L410" s="7">
        <f t="shared" si="12"/>
        <v>0</v>
      </c>
      <c r="M410" s="2">
        <v>0</v>
      </c>
      <c r="N410" s="2">
        <v>142000</v>
      </c>
      <c r="O410" s="2">
        <v>142000</v>
      </c>
      <c r="P410" s="8">
        <f t="shared" si="13"/>
        <v>0.15777777777777777</v>
      </c>
    </row>
    <row r="411" spans="1:16" hidden="1" x14ac:dyDescent="0.2">
      <c r="A411" t="s">
        <v>298</v>
      </c>
      <c r="B411" t="s">
        <v>263</v>
      </c>
      <c r="C411" t="s">
        <v>264</v>
      </c>
      <c r="D411" t="s">
        <v>2</v>
      </c>
      <c r="E411" s="2">
        <v>30000000</v>
      </c>
      <c r="F411" s="2">
        <v>33930000</v>
      </c>
      <c r="G411" s="2">
        <v>33930000</v>
      </c>
      <c r="H411" s="2">
        <v>0</v>
      </c>
      <c r="I411" s="2">
        <v>28346447.129999999</v>
      </c>
      <c r="J411" s="2">
        <v>0</v>
      </c>
      <c r="K411" s="2">
        <v>205947.75</v>
      </c>
      <c r="L411" s="7">
        <f t="shared" si="12"/>
        <v>6.0697833775419981E-3</v>
      </c>
      <c r="M411" s="2">
        <v>205947.75</v>
      </c>
      <c r="N411" s="2">
        <v>5377605.1200000001</v>
      </c>
      <c r="O411" s="2">
        <v>5377605.1200000001</v>
      </c>
      <c r="P411" s="8">
        <f t="shared" si="13"/>
        <v>0.15849116180371353</v>
      </c>
    </row>
    <row r="412" spans="1:16" hidden="1" x14ac:dyDescent="0.2">
      <c r="A412" t="s">
        <v>298</v>
      </c>
      <c r="B412" t="s">
        <v>143</v>
      </c>
      <c r="C412" t="s">
        <v>144</v>
      </c>
      <c r="D412" t="s">
        <v>2</v>
      </c>
      <c r="E412" s="2">
        <v>38768257</v>
      </c>
      <c r="F412" s="2">
        <v>38768257</v>
      </c>
      <c r="G412" s="2">
        <v>38326466</v>
      </c>
      <c r="H412" s="2">
        <v>0</v>
      </c>
      <c r="I412" s="2">
        <v>24699278.809999999</v>
      </c>
      <c r="J412" s="2">
        <v>0</v>
      </c>
      <c r="K412" s="2">
        <v>2497901.2200000002</v>
      </c>
      <c r="L412" s="7">
        <f t="shared" si="12"/>
        <v>6.443161011855654E-2</v>
      </c>
      <c r="M412" s="2">
        <v>2497901.2200000002</v>
      </c>
      <c r="N412" s="2">
        <v>11571076.970000001</v>
      </c>
      <c r="O412" s="2">
        <v>11129285.970000001</v>
      </c>
      <c r="P412" s="8">
        <f t="shared" si="13"/>
        <v>0.28707212630168027</v>
      </c>
    </row>
    <row r="413" spans="1:16" hidden="1" x14ac:dyDescent="0.2">
      <c r="A413" t="s">
        <v>298</v>
      </c>
      <c r="B413" t="s">
        <v>145</v>
      </c>
      <c r="C413" t="s">
        <v>146</v>
      </c>
      <c r="D413" t="s">
        <v>2</v>
      </c>
      <c r="E413" s="2">
        <v>42964520</v>
      </c>
      <c r="F413" s="2">
        <v>42964520</v>
      </c>
      <c r="G413" s="2">
        <v>42964520</v>
      </c>
      <c r="H413" s="2">
        <v>0</v>
      </c>
      <c r="I413" s="2">
        <v>5320961.07</v>
      </c>
      <c r="J413" s="2">
        <v>5320961.09</v>
      </c>
      <c r="K413" s="2">
        <v>10641922.18</v>
      </c>
      <c r="L413" s="7">
        <f t="shared" si="12"/>
        <v>0.24769093614917612</v>
      </c>
      <c r="M413" s="2">
        <v>10641922.18</v>
      </c>
      <c r="N413" s="2">
        <v>21680675.66</v>
      </c>
      <c r="O413" s="2">
        <v>21680675.66</v>
      </c>
      <c r="P413" s="8">
        <f t="shared" si="13"/>
        <v>0.50461812816714813</v>
      </c>
    </row>
    <row r="414" spans="1:16" hidden="1" x14ac:dyDescent="0.2">
      <c r="A414" t="s">
        <v>298</v>
      </c>
      <c r="B414" t="s">
        <v>51</v>
      </c>
      <c r="C414" t="s">
        <v>52</v>
      </c>
      <c r="D414" t="s">
        <v>2</v>
      </c>
      <c r="E414" s="2">
        <v>36072293</v>
      </c>
      <c r="F414" s="2">
        <v>36072293</v>
      </c>
      <c r="G414" s="2">
        <v>26072293</v>
      </c>
      <c r="H414" s="2">
        <v>0</v>
      </c>
      <c r="I414" s="2">
        <v>11247394.060000001</v>
      </c>
      <c r="J414" s="2">
        <v>0</v>
      </c>
      <c r="K414" s="2">
        <v>11366346.029999999</v>
      </c>
      <c r="L414" s="7">
        <f t="shared" si="12"/>
        <v>0.31509907146740018</v>
      </c>
      <c r="M414" s="2">
        <v>11366346.029999999</v>
      </c>
      <c r="N414" s="2">
        <v>13458552.91</v>
      </c>
      <c r="O414" s="2">
        <v>3458552.91</v>
      </c>
      <c r="P414" s="8">
        <f t="shared" si="13"/>
        <v>9.5878377069070722E-2</v>
      </c>
    </row>
    <row r="415" spans="1:16" hidden="1" x14ac:dyDescent="0.2">
      <c r="A415" t="s">
        <v>298</v>
      </c>
      <c r="B415" t="s">
        <v>53</v>
      </c>
      <c r="C415" t="s">
        <v>54</v>
      </c>
      <c r="D415" t="s">
        <v>2</v>
      </c>
      <c r="E415" s="2">
        <v>1000000</v>
      </c>
      <c r="F415" s="2">
        <v>1000000</v>
      </c>
      <c r="G415" s="2">
        <v>1000000</v>
      </c>
      <c r="H415" s="2">
        <v>0</v>
      </c>
      <c r="I415" s="2">
        <v>157430</v>
      </c>
      <c r="J415" s="2">
        <v>0</v>
      </c>
      <c r="K415" s="2">
        <v>5950</v>
      </c>
      <c r="L415" s="7">
        <f t="shared" si="12"/>
        <v>5.9500000000000004E-3</v>
      </c>
      <c r="M415" s="2">
        <v>5950</v>
      </c>
      <c r="N415" s="2">
        <v>836620</v>
      </c>
      <c r="O415" s="2">
        <v>836620</v>
      </c>
      <c r="P415" s="8">
        <f t="shared" si="13"/>
        <v>0.83662000000000003</v>
      </c>
    </row>
    <row r="416" spans="1:16" hidden="1" x14ac:dyDescent="0.2">
      <c r="A416" t="s">
        <v>298</v>
      </c>
      <c r="B416" t="s">
        <v>55</v>
      </c>
      <c r="C416" t="s">
        <v>56</v>
      </c>
      <c r="D416" t="s">
        <v>2</v>
      </c>
      <c r="E416" s="2">
        <v>25072293</v>
      </c>
      <c r="F416" s="2">
        <v>25072293</v>
      </c>
      <c r="G416" s="2">
        <v>15072293</v>
      </c>
      <c r="H416" s="2">
        <v>0</v>
      </c>
      <c r="I416" s="2">
        <v>8179640</v>
      </c>
      <c r="J416" s="2">
        <v>0</v>
      </c>
      <c r="K416" s="2">
        <v>4795600</v>
      </c>
      <c r="L416" s="7">
        <f t="shared" si="12"/>
        <v>0.19127089811849279</v>
      </c>
      <c r="M416" s="2">
        <v>4795600</v>
      </c>
      <c r="N416" s="2">
        <v>12097053</v>
      </c>
      <c r="O416" s="2">
        <v>2097053</v>
      </c>
      <c r="P416" s="8">
        <f t="shared" si="13"/>
        <v>8.3640255799499477E-2</v>
      </c>
    </row>
    <row r="417" spans="1:16" hidden="1" x14ac:dyDescent="0.2">
      <c r="A417" t="s">
        <v>298</v>
      </c>
      <c r="B417" t="s">
        <v>147</v>
      </c>
      <c r="C417" t="s">
        <v>148</v>
      </c>
      <c r="D417" t="s">
        <v>2</v>
      </c>
      <c r="E417" s="2">
        <v>5000000</v>
      </c>
      <c r="F417" s="2">
        <v>5000000</v>
      </c>
      <c r="G417" s="2">
        <v>5000000</v>
      </c>
      <c r="H417" s="2">
        <v>0</v>
      </c>
      <c r="I417" s="2">
        <v>327120</v>
      </c>
      <c r="J417" s="2">
        <v>0</v>
      </c>
      <c r="K417" s="2">
        <v>4663250</v>
      </c>
      <c r="L417" s="7">
        <f t="shared" si="12"/>
        <v>0.93264999999999998</v>
      </c>
      <c r="M417" s="2">
        <v>4663250</v>
      </c>
      <c r="N417" s="2">
        <v>9630</v>
      </c>
      <c r="O417" s="2">
        <v>9630</v>
      </c>
      <c r="P417" s="8">
        <f t="shared" si="13"/>
        <v>1.926E-3</v>
      </c>
    </row>
    <row r="418" spans="1:16" hidden="1" x14ac:dyDescent="0.2">
      <c r="A418" t="s">
        <v>298</v>
      </c>
      <c r="B418" t="s">
        <v>149</v>
      </c>
      <c r="C418" t="s">
        <v>150</v>
      </c>
      <c r="D418" t="s">
        <v>2</v>
      </c>
      <c r="E418" s="2">
        <v>5000000</v>
      </c>
      <c r="F418" s="2">
        <v>5000000</v>
      </c>
      <c r="G418" s="2">
        <v>5000000</v>
      </c>
      <c r="H418" s="2">
        <v>0</v>
      </c>
      <c r="I418" s="2">
        <v>2583204.06</v>
      </c>
      <c r="J418" s="2">
        <v>0</v>
      </c>
      <c r="K418" s="2">
        <v>1901546.03</v>
      </c>
      <c r="L418" s="7">
        <f t="shared" si="12"/>
        <v>0.38030920600000001</v>
      </c>
      <c r="M418" s="2">
        <v>1901546.03</v>
      </c>
      <c r="N418" s="2">
        <v>515249.91</v>
      </c>
      <c r="O418" s="2">
        <v>515249.91</v>
      </c>
      <c r="P418" s="8">
        <f t="shared" si="13"/>
        <v>0.103049982</v>
      </c>
    </row>
    <row r="419" spans="1:16" hidden="1" x14ac:dyDescent="0.2">
      <c r="A419" t="s">
        <v>298</v>
      </c>
      <c r="B419" t="s">
        <v>57</v>
      </c>
      <c r="C419" t="s">
        <v>58</v>
      </c>
      <c r="D419" t="s">
        <v>2</v>
      </c>
      <c r="E419" s="2">
        <v>127995000</v>
      </c>
      <c r="F419" s="2">
        <v>127995000</v>
      </c>
      <c r="G419" s="2">
        <v>127995000</v>
      </c>
      <c r="H419" s="2">
        <v>0</v>
      </c>
      <c r="I419" s="2">
        <v>21018926</v>
      </c>
      <c r="J419" s="2">
        <v>0</v>
      </c>
      <c r="K419" s="2">
        <v>106976074</v>
      </c>
      <c r="L419" s="7">
        <f t="shared" si="12"/>
        <v>0.83578322590726195</v>
      </c>
      <c r="M419" s="2">
        <v>106976074</v>
      </c>
      <c r="N419" s="2">
        <v>0</v>
      </c>
      <c r="O419" s="2">
        <v>0</v>
      </c>
      <c r="P419" s="8">
        <f t="shared" si="13"/>
        <v>0</v>
      </c>
    </row>
    <row r="420" spans="1:16" hidden="1" x14ac:dyDescent="0.2">
      <c r="A420" t="s">
        <v>298</v>
      </c>
      <c r="B420" t="s">
        <v>59</v>
      </c>
      <c r="C420" t="s">
        <v>60</v>
      </c>
      <c r="D420" t="s">
        <v>2</v>
      </c>
      <c r="E420" s="2">
        <v>127995000</v>
      </c>
      <c r="F420" s="2">
        <v>127995000</v>
      </c>
      <c r="G420" s="2">
        <v>127995000</v>
      </c>
      <c r="H420" s="2">
        <v>0</v>
      </c>
      <c r="I420" s="2">
        <v>21018926</v>
      </c>
      <c r="J420" s="2">
        <v>0</v>
      </c>
      <c r="K420" s="2">
        <v>106976074</v>
      </c>
      <c r="L420" s="7">
        <f t="shared" si="12"/>
        <v>0.83578322590726195</v>
      </c>
      <c r="M420" s="2">
        <v>106976074</v>
      </c>
      <c r="N420" s="2">
        <v>0</v>
      </c>
      <c r="O420" s="2">
        <v>0</v>
      </c>
      <c r="P420" s="8">
        <f t="shared" si="13"/>
        <v>0</v>
      </c>
    </row>
    <row r="421" spans="1:16" hidden="1" x14ac:dyDescent="0.2">
      <c r="A421" t="s">
        <v>298</v>
      </c>
      <c r="B421" t="s">
        <v>61</v>
      </c>
      <c r="C421" t="s">
        <v>62</v>
      </c>
      <c r="D421" t="s">
        <v>2</v>
      </c>
      <c r="E421" s="2">
        <v>1060000</v>
      </c>
      <c r="F421" s="2">
        <v>1060000</v>
      </c>
      <c r="G421" s="2">
        <v>1060000</v>
      </c>
      <c r="H421" s="2">
        <v>0</v>
      </c>
      <c r="I421" s="2">
        <v>0</v>
      </c>
      <c r="J421" s="2">
        <v>0</v>
      </c>
      <c r="K421" s="2">
        <v>0</v>
      </c>
      <c r="L421" s="7">
        <f t="shared" si="12"/>
        <v>0</v>
      </c>
      <c r="M421" s="2">
        <v>0</v>
      </c>
      <c r="N421" s="2">
        <v>1060000</v>
      </c>
      <c r="O421" s="2">
        <v>1060000</v>
      </c>
      <c r="P421" s="8">
        <f t="shared" si="13"/>
        <v>1</v>
      </c>
    </row>
    <row r="422" spans="1:16" hidden="1" x14ac:dyDescent="0.2">
      <c r="A422" t="s">
        <v>298</v>
      </c>
      <c r="B422" t="s">
        <v>63</v>
      </c>
      <c r="C422" t="s">
        <v>64</v>
      </c>
      <c r="D422" t="s">
        <v>2</v>
      </c>
      <c r="E422" s="2">
        <v>1060000</v>
      </c>
      <c r="F422" s="2">
        <v>1060000</v>
      </c>
      <c r="G422" s="2">
        <v>1060000</v>
      </c>
      <c r="H422" s="2">
        <v>0</v>
      </c>
      <c r="I422" s="2">
        <v>0</v>
      </c>
      <c r="J422" s="2">
        <v>0</v>
      </c>
      <c r="K422" s="2">
        <v>0</v>
      </c>
      <c r="L422" s="7">
        <f t="shared" si="12"/>
        <v>0</v>
      </c>
      <c r="M422" s="2">
        <v>0</v>
      </c>
      <c r="N422" s="2">
        <v>1060000</v>
      </c>
      <c r="O422" s="2">
        <v>1060000</v>
      </c>
      <c r="P422" s="8">
        <f t="shared" si="13"/>
        <v>1</v>
      </c>
    </row>
    <row r="423" spans="1:16" hidden="1" x14ac:dyDescent="0.2">
      <c r="A423" t="s">
        <v>298</v>
      </c>
      <c r="B423" t="s">
        <v>65</v>
      </c>
      <c r="C423" t="s">
        <v>66</v>
      </c>
      <c r="D423" t="s">
        <v>2</v>
      </c>
      <c r="E423" s="2">
        <v>1008023601</v>
      </c>
      <c r="F423" s="2">
        <v>906916988.98000002</v>
      </c>
      <c r="G423" s="2">
        <v>906842168.98000002</v>
      </c>
      <c r="H423" s="2">
        <v>0</v>
      </c>
      <c r="I423" s="2">
        <v>560567940.75999999</v>
      </c>
      <c r="J423" s="2">
        <v>-44081016.340000004</v>
      </c>
      <c r="K423" s="2">
        <v>261573232.77000001</v>
      </c>
      <c r="L423" s="7">
        <f t="shared" si="12"/>
        <v>0.28842025890835793</v>
      </c>
      <c r="M423" s="2">
        <v>261573232.77000001</v>
      </c>
      <c r="N423" s="2">
        <v>128856831.79000001</v>
      </c>
      <c r="O423" s="2">
        <v>128782011.79000001</v>
      </c>
      <c r="P423" s="8">
        <f t="shared" si="13"/>
        <v>0.14199977876127315</v>
      </c>
    </row>
    <row r="424" spans="1:16" hidden="1" x14ac:dyDescent="0.2">
      <c r="A424" t="s">
        <v>298</v>
      </c>
      <c r="B424" t="s">
        <v>221</v>
      </c>
      <c r="C424" t="s">
        <v>222</v>
      </c>
      <c r="D424" t="s">
        <v>2</v>
      </c>
      <c r="E424" s="2">
        <v>208785759</v>
      </c>
      <c r="F424" s="2">
        <v>133825584.95999999</v>
      </c>
      <c r="G424" s="2">
        <v>133825584.95999999</v>
      </c>
      <c r="H424" s="2">
        <v>0</v>
      </c>
      <c r="I424" s="2">
        <v>118352047.93000001</v>
      </c>
      <c r="J424" s="2">
        <v>0</v>
      </c>
      <c r="K424" s="2">
        <v>15144889.119999999</v>
      </c>
      <c r="L424" s="7">
        <f t="shared" si="12"/>
        <v>0.11316886172794802</v>
      </c>
      <c r="M424" s="2">
        <v>15144889.119999999</v>
      </c>
      <c r="N424" s="2">
        <v>328647.90999999997</v>
      </c>
      <c r="O424" s="2">
        <v>328647.90999999997</v>
      </c>
      <c r="P424" s="8">
        <f t="shared" si="13"/>
        <v>2.4557928149406684E-3</v>
      </c>
    </row>
    <row r="425" spans="1:16" hidden="1" x14ac:dyDescent="0.2">
      <c r="A425" t="s">
        <v>298</v>
      </c>
      <c r="B425" t="s">
        <v>304</v>
      </c>
      <c r="C425" t="s">
        <v>305</v>
      </c>
      <c r="D425" t="s">
        <v>2</v>
      </c>
      <c r="E425" s="2">
        <v>216763155</v>
      </c>
      <c r="F425" s="2">
        <v>216763155</v>
      </c>
      <c r="G425" s="2">
        <v>216763155</v>
      </c>
      <c r="H425" s="2">
        <v>0</v>
      </c>
      <c r="I425" s="2">
        <v>187603707.50999999</v>
      </c>
      <c r="J425" s="2">
        <v>0</v>
      </c>
      <c r="K425" s="2">
        <v>0</v>
      </c>
      <c r="L425" s="7">
        <f t="shared" si="12"/>
        <v>0</v>
      </c>
      <c r="M425" s="2">
        <v>0</v>
      </c>
      <c r="N425" s="2">
        <v>29159447.489999998</v>
      </c>
      <c r="O425" s="2">
        <v>29159447.489999998</v>
      </c>
      <c r="P425" s="8">
        <f t="shared" si="13"/>
        <v>0.1345221584821461</v>
      </c>
    </row>
    <row r="426" spans="1:16" hidden="1" x14ac:dyDescent="0.2">
      <c r="A426" t="s">
        <v>298</v>
      </c>
      <c r="B426" t="s">
        <v>223</v>
      </c>
      <c r="C426" t="s">
        <v>224</v>
      </c>
      <c r="D426" t="s">
        <v>2</v>
      </c>
      <c r="E426" s="2">
        <v>327760831</v>
      </c>
      <c r="F426" s="2">
        <v>292567494.01999998</v>
      </c>
      <c r="G426" s="2">
        <v>292492674.01999998</v>
      </c>
      <c r="H426" s="2">
        <v>0</v>
      </c>
      <c r="I426" s="2">
        <v>175874312.12</v>
      </c>
      <c r="J426" s="2">
        <v>-45415954.68</v>
      </c>
      <c r="K426" s="2">
        <v>167180450.56999999</v>
      </c>
      <c r="L426" s="7">
        <f t="shared" si="12"/>
        <v>0.57142524028514086</v>
      </c>
      <c r="M426" s="2">
        <v>167180450.56999999</v>
      </c>
      <c r="N426" s="2">
        <v>-5071313.99</v>
      </c>
      <c r="O426" s="2">
        <v>-5146133.99</v>
      </c>
      <c r="P426" s="8">
        <f t="shared" si="13"/>
        <v>-1.7589561708616232E-2</v>
      </c>
    </row>
    <row r="427" spans="1:16" hidden="1" x14ac:dyDescent="0.2">
      <c r="A427" t="s">
        <v>298</v>
      </c>
      <c r="B427" t="s">
        <v>151</v>
      </c>
      <c r="C427" t="s">
        <v>152</v>
      </c>
      <c r="D427" t="s">
        <v>2</v>
      </c>
      <c r="E427" s="2">
        <v>94635000</v>
      </c>
      <c r="F427" s="2">
        <v>94635000</v>
      </c>
      <c r="G427" s="2">
        <v>94635000</v>
      </c>
      <c r="H427" s="2">
        <v>0</v>
      </c>
      <c r="I427" s="2">
        <v>606358</v>
      </c>
      <c r="J427" s="2">
        <v>0</v>
      </c>
      <c r="K427" s="2">
        <v>43393582</v>
      </c>
      <c r="L427" s="7">
        <f t="shared" si="12"/>
        <v>0.45853629206953028</v>
      </c>
      <c r="M427" s="2">
        <v>43393582</v>
      </c>
      <c r="N427" s="2">
        <v>50635060</v>
      </c>
      <c r="O427" s="2">
        <v>50635060</v>
      </c>
      <c r="P427" s="8">
        <f t="shared" si="13"/>
        <v>0.53505637449146726</v>
      </c>
    </row>
    <row r="428" spans="1:16" hidden="1" x14ac:dyDescent="0.2">
      <c r="A428" t="s">
        <v>298</v>
      </c>
      <c r="B428" t="s">
        <v>153</v>
      </c>
      <c r="C428" t="s">
        <v>154</v>
      </c>
      <c r="D428" t="s">
        <v>2</v>
      </c>
      <c r="E428" s="2">
        <v>5842076</v>
      </c>
      <c r="F428" s="2">
        <v>5842076</v>
      </c>
      <c r="G428" s="2">
        <v>5842076</v>
      </c>
      <c r="H428" s="2">
        <v>0</v>
      </c>
      <c r="I428" s="2">
        <v>2226650</v>
      </c>
      <c r="J428" s="2">
        <v>0</v>
      </c>
      <c r="K428" s="2">
        <v>0</v>
      </c>
      <c r="L428" s="7">
        <f t="shared" si="12"/>
        <v>0</v>
      </c>
      <c r="M428" s="2">
        <v>0</v>
      </c>
      <c r="N428" s="2">
        <v>3615426</v>
      </c>
      <c r="O428" s="2">
        <v>3615426</v>
      </c>
      <c r="P428" s="8">
        <f t="shared" si="13"/>
        <v>0.61885980257702911</v>
      </c>
    </row>
    <row r="429" spans="1:16" hidden="1" x14ac:dyDescent="0.2">
      <c r="A429" t="s">
        <v>298</v>
      </c>
      <c r="B429" t="s">
        <v>155</v>
      </c>
      <c r="C429" t="s">
        <v>156</v>
      </c>
      <c r="D429" t="s">
        <v>2</v>
      </c>
      <c r="E429" s="2">
        <v>154236780</v>
      </c>
      <c r="F429" s="2">
        <v>163283679</v>
      </c>
      <c r="G429" s="2">
        <v>163283679</v>
      </c>
      <c r="H429" s="2">
        <v>0</v>
      </c>
      <c r="I429" s="2">
        <v>75904865.200000003</v>
      </c>
      <c r="J429" s="2">
        <v>1334938.3400000001</v>
      </c>
      <c r="K429" s="2">
        <v>35854311.079999998</v>
      </c>
      <c r="L429" s="7">
        <f t="shared" si="12"/>
        <v>0.21958294484533264</v>
      </c>
      <c r="M429" s="2">
        <v>35854311.079999998</v>
      </c>
      <c r="N429" s="2">
        <v>50189564.380000003</v>
      </c>
      <c r="O429" s="2">
        <v>50189564.380000003</v>
      </c>
      <c r="P429" s="8">
        <f t="shared" si="13"/>
        <v>0.30737649155982089</v>
      </c>
    </row>
    <row r="430" spans="1:16" hidden="1" x14ac:dyDescent="0.2">
      <c r="A430" t="s">
        <v>298</v>
      </c>
      <c r="B430" t="s">
        <v>157</v>
      </c>
      <c r="C430" t="s">
        <v>158</v>
      </c>
      <c r="D430" t="s">
        <v>2</v>
      </c>
      <c r="E430" s="2">
        <v>10850000</v>
      </c>
      <c r="F430" s="2">
        <v>10850000</v>
      </c>
      <c r="G430" s="2">
        <v>10850000</v>
      </c>
      <c r="H430" s="2">
        <v>0</v>
      </c>
      <c r="I430" s="2">
        <v>0</v>
      </c>
      <c r="J430" s="2">
        <v>0</v>
      </c>
      <c r="K430" s="2">
        <v>0</v>
      </c>
      <c r="L430" s="7">
        <f t="shared" si="12"/>
        <v>0</v>
      </c>
      <c r="M430" s="2">
        <v>0</v>
      </c>
      <c r="N430" s="2">
        <v>10850000</v>
      </c>
      <c r="O430" s="2">
        <v>10850000</v>
      </c>
      <c r="P430" s="8">
        <f t="shared" si="13"/>
        <v>1</v>
      </c>
    </row>
    <row r="431" spans="1:16" hidden="1" x14ac:dyDescent="0.2">
      <c r="A431" t="s">
        <v>298</v>
      </c>
      <c r="B431" t="s">
        <v>159</v>
      </c>
      <c r="C431" t="s">
        <v>160</v>
      </c>
      <c r="D431" t="s">
        <v>2</v>
      </c>
      <c r="E431" s="2">
        <v>10850000</v>
      </c>
      <c r="F431" s="2">
        <v>10850000</v>
      </c>
      <c r="G431" s="2">
        <v>10850000</v>
      </c>
      <c r="H431" s="2">
        <v>0</v>
      </c>
      <c r="I431" s="2">
        <v>0</v>
      </c>
      <c r="J431" s="2">
        <v>0</v>
      </c>
      <c r="K431" s="2">
        <v>0</v>
      </c>
      <c r="L431" s="7">
        <f t="shared" si="12"/>
        <v>0</v>
      </c>
      <c r="M431" s="2">
        <v>0</v>
      </c>
      <c r="N431" s="2">
        <v>10850000</v>
      </c>
      <c r="O431" s="2">
        <v>10850000</v>
      </c>
      <c r="P431" s="8">
        <f t="shared" si="13"/>
        <v>1</v>
      </c>
    </row>
    <row r="432" spans="1:16" hidden="1" x14ac:dyDescent="0.2">
      <c r="A432" t="s">
        <v>298</v>
      </c>
      <c r="B432" t="s">
        <v>161</v>
      </c>
      <c r="C432" t="s">
        <v>162</v>
      </c>
      <c r="D432" t="s">
        <v>2</v>
      </c>
      <c r="E432" s="2">
        <v>24120947</v>
      </c>
      <c r="F432" s="2">
        <v>23411069.07</v>
      </c>
      <c r="G432" s="2">
        <v>23411069.07</v>
      </c>
      <c r="H432" s="2">
        <v>0</v>
      </c>
      <c r="I432" s="2">
        <v>5143689.96</v>
      </c>
      <c r="J432" s="2">
        <v>0</v>
      </c>
      <c r="K432" s="2">
        <v>7461176.3499999996</v>
      </c>
      <c r="L432" s="7">
        <f t="shared" si="12"/>
        <v>0.31870293183497062</v>
      </c>
      <c r="M432" s="2">
        <v>7461176.3499999996</v>
      </c>
      <c r="N432" s="2">
        <v>10806202.76</v>
      </c>
      <c r="O432" s="2">
        <v>10806202.76</v>
      </c>
      <c r="P432" s="8">
        <f t="shared" si="13"/>
        <v>0.46158518979586266</v>
      </c>
    </row>
    <row r="433" spans="1:16" hidden="1" x14ac:dyDescent="0.2">
      <c r="A433" t="s">
        <v>298</v>
      </c>
      <c r="B433" t="s">
        <v>265</v>
      </c>
      <c r="C433" t="s">
        <v>266</v>
      </c>
      <c r="D433" t="s">
        <v>2</v>
      </c>
      <c r="E433" s="2">
        <v>4120947</v>
      </c>
      <c r="F433" s="2">
        <v>3411069.07</v>
      </c>
      <c r="G433" s="2">
        <v>3411069.07</v>
      </c>
      <c r="H433" s="2">
        <v>0</v>
      </c>
      <c r="I433" s="2">
        <v>2137000.81</v>
      </c>
      <c r="J433" s="2">
        <v>0</v>
      </c>
      <c r="K433" s="2">
        <v>1274068.26</v>
      </c>
      <c r="L433" s="7">
        <f t="shared" si="12"/>
        <v>0.37350995651342822</v>
      </c>
      <c r="M433" s="2">
        <v>1274068.26</v>
      </c>
      <c r="N433" s="2">
        <v>0</v>
      </c>
      <c r="O433" s="2">
        <v>0</v>
      </c>
      <c r="P433" s="8">
        <f t="shared" si="13"/>
        <v>0</v>
      </c>
    </row>
    <row r="434" spans="1:16" hidden="1" x14ac:dyDescent="0.2">
      <c r="A434" t="s">
        <v>298</v>
      </c>
      <c r="B434" t="s">
        <v>227</v>
      </c>
      <c r="C434" t="s">
        <v>228</v>
      </c>
      <c r="D434" t="s">
        <v>2</v>
      </c>
      <c r="E434" s="2">
        <v>15000000</v>
      </c>
      <c r="F434" s="2">
        <v>15000000</v>
      </c>
      <c r="G434" s="2">
        <v>15000000</v>
      </c>
      <c r="H434" s="2">
        <v>0</v>
      </c>
      <c r="I434" s="2">
        <v>2274441.15</v>
      </c>
      <c r="J434" s="2">
        <v>0</v>
      </c>
      <c r="K434" s="2">
        <v>1919356.09</v>
      </c>
      <c r="L434" s="7">
        <f t="shared" si="12"/>
        <v>0.12795707266666667</v>
      </c>
      <c r="M434" s="2">
        <v>1919356.09</v>
      </c>
      <c r="N434" s="2">
        <v>10806202.76</v>
      </c>
      <c r="O434" s="2">
        <v>10806202.76</v>
      </c>
      <c r="P434" s="8">
        <f t="shared" si="13"/>
        <v>0.72041351733333336</v>
      </c>
    </row>
    <row r="435" spans="1:16" hidden="1" x14ac:dyDescent="0.2">
      <c r="A435" t="s">
        <v>298</v>
      </c>
      <c r="B435" t="s">
        <v>163</v>
      </c>
      <c r="C435" t="s">
        <v>164</v>
      </c>
      <c r="D435" t="s">
        <v>2</v>
      </c>
      <c r="E435" s="2">
        <v>5000000</v>
      </c>
      <c r="F435" s="2">
        <v>5000000</v>
      </c>
      <c r="G435" s="2">
        <v>5000000</v>
      </c>
      <c r="H435" s="2">
        <v>0</v>
      </c>
      <c r="I435" s="2">
        <v>732248</v>
      </c>
      <c r="J435" s="2">
        <v>0</v>
      </c>
      <c r="K435" s="2">
        <v>4267752</v>
      </c>
      <c r="L435" s="7">
        <f t="shared" si="12"/>
        <v>0.85355040000000004</v>
      </c>
      <c r="M435" s="2">
        <v>4267752</v>
      </c>
      <c r="N435" s="2">
        <v>0</v>
      </c>
      <c r="O435" s="2">
        <v>0</v>
      </c>
      <c r="P435" s="8">
        <f t="shared" si="13"/>
        <v>0</v>
      </c>
    </row>
    <row r="436" spans="1:16" x14ac:dyDescent="0.2">
      <c r="A436" t="s">
        <v>298</v>
      </c>
      <c r="B436" t="s">
        <v>69</v>
      </c>
      <c r="C436" t="s">
        <v>70</v>
      </c>
      <c r="D436" t="s">
        <v>2</v>
      </c>
      <c r="E436" s="2">
        <v>16687831116</v>
      </c>
      <c r="F436" s="2">
        <v>16881718136.860001</v>
      </c>
      <c r="G436" s="2">
        <v>16945330447.860001</v>
      </c>
      <c r="H436" s="2">
        <v>114397940.51000001</v>
      </c>
      <c r="I436" s="2">
        <v>4398326101.3199997</v>
      </c>
      <c r="J436" s="2">
        <v>-871741079.02999997</v>
      </c>
      <c r="K436" s="2">
        <v>7149507857.29</v>
      </c>
      <c r="L436" s="7">
        <f t="shared" si="12"/>
        <v>0.42350593697448191</v>
      </c>
      <c r="M436" s="2">
        <v>7130510814.7600002</v>
      </c>
      <c r="N436" s="2">
        <v>6091227316.7700005</v>
      </c>
      <c r="O436" s="2">
        <v>6154839627.7700005</v>
      </c>
      <c r="P436" s="8">
        <f t="shared" si="13"/>
        <v>0.36458609117109692</v>
      </c>
    </row>
    <row r="437" spans="1:16" hidden="1" x14ac:dyDescent="0.2">
      <c r="A437" t="s">
        <v>298</v>
      </c>
      <c r="B437" t="s">
        <v>71</v>
      </c>
      <c r="C437" t="s">
        <v>72</v>
      </c>
      <c r="D437" t="s">
        <v>2</v>
      </c>
      <c r="E437" s="2">
        <v>751990416</v>
      </c>
      <c r="F437" s="2">
        <v>947762337.84000003</v>
      </c>
      <c r="G437" s="2">
        <v>1015179782.84</v>
      </c>
      <c r="H437" s="2">
        <v>7602172.1100000003</v>
      </c>
      <c r="I437" s="2">
        <v>241776789.99000001</v>
      </c>
      <c r="J437" s="2">
        <v>1159616.48</v>
      </c>
      <c r="K437" s="2">
        <v>553713300.50999999</v>
      </c>
      <c r="L437" s="7">
        <f t="shared" si="12"/>
        <v>0.58423222616330328</v>
      </c>
      <c r="M437" s="2">
        <v>542380759.83000004</v>
      </c>
      <c r="N437" s="2">
        <v>143510458.75</v>
      </c>
      <c r="O437" s="2">
        <v>210927903.75</v>
      </c>
      <c r="P437" s="8">
        <f t="shared" si="13"/>
        <v>0.22255358261092725</v>
      </c>
    </row>
    <row r="438" spans="1:16" hidden="1" x14ac:dyDescent="0.2">
      <c r="A438" t="s">
        <v>298</v>
      </c>
      <c r="B438" t="s">
        <v>165</v>
      </c>
      <c r="C438" t="s">
        <v>166</v>
      </c>
      <c r="D438" t="s">
        <v>2</v>
      </c>
      <c r="E438" s="2">
        <v>461681997</v>
      </c>
      <c r="F438" s="2">
        <v>690804203</v>
      </c>
      <c r="G438" s="2">
        <v>758238716</v>
      </c>
      <c r="H438" s="2">
        <v>5390000</v>
      </c>
      <c r="I438" s="2">
        <v>91796712.120000005</v>
      </c>
      <c r="J438" s="2">
        <v>8732394.4800000004</v>
      </c>
      <c r="K438" s="2">
        <v>456781249.50999999</v>
      </c>
      <c r="L438" s="7">
        <f t="shared" si="12"/>
        <v>0.6612311383258912</v>
      </c>
      <c r="M438" s="2">
        <v>445448708.82999998</v>
      </c>
      <c r="N438" s="2">
        <v>128103846.89</v>
      </c>
      <c r="O438" s="2">
        <v>195538359.88999999</v>
      </c>
      <c r="P438" s="8">
        <f t="shared" si="13"/>
        <v>0.2830590188085465</v>
      </c>
    </row>
    <row r="439" spans="1:16" hidden="1" x14ac:dyDescent="0.2">
      <c r="A439" t="s">
        <v>298</v>
      </c>
      <c r="B439" t="s">
        <v>73</v>
      </c>
      <c r="C439" t="s">
        <v>74</v>
      </c>
      <c r="D439" t="s">
        <v>2</v>
      </c>
      <c r="E439" s="2">
        <v>234118860</v>
      </c>
      <c r="F439" s="2">
        <v>234118860</v>
      </c>
      <c r="G439" s="2">
        <v>234118154</v>
      </c>
      <c r="H439" s="2">
        <v>2212172.11</v>
      </c>
      <c r="I439" s="2">
        <v>147565807.59999999</v>
      </c>
      <c r="J439" s="3">
        <v>-5668120</v>
      </c>
      <c r="K439" s="2">
        <v>87568757.400000006</v>
      </c>
      <c r="L439" s="7">
        <f t="shared" si="12"/>
        <v>0.37403546813785105</v>
      </c>
      <c r="M439" s="2">
        <v>87568757.400000006</v>
      </c>
      <c r="N439" s="2">
        <v>2440242.89</v>
      </c>
      <c r="O439" s="2">
        <v>2439536.89</v>
      </c>
      <c r="P439" s="8">
        <f t="shared" si="13"/>
        <v>1.0420078459292003E-2</v>
      </c>
    </row>
    <row r="440" spans="1:16" hidden="1" x14ac:dyDescent="0.2">
      <c r="A440" t="s">
        <v>298</v>
      </c>
      <c r="B440" t="s">
        <v>267</v>
      </c>
      <c r="C440" t="s">
        <v>268</v>
      </c>
      <c r="D440" t="s">
        <v>2</v>
      </c>
      <c r="E440" s="2">
        <v>6747000</v>
      </c>
      <c r="F440" s="2">
        <v>2747000</v>
      </c>
      <c r="G440" s="2">
        <v>2746500</v>
      </c>
      <c r="H440" s="2">
        <v>0</v>
      </c>
      <c r="I440" s="2">
        <v>1168408.3999999999</v>
      </c>
      <c r="J440" s="3">
        <v>-1904658</v>
      </c>
      <c r="K440" s="2">
        <v>1156020.8999999999</v>
      </c>
      <c r="L440" s="7">
        <f t="shared" si="12"/>
        <v>0.42083032398980702</v>
      </c>
      <c r="M440" s="2">
        <v>1156020.8999999999</v>
      </c>
      <c r="N440" s="2">
        <v>2327228.7000000002</v>
      </c>
      <c r="O440" s="2">
        <v>2326728.7000000002</v>
      </c>
      <c r="P440" s="8">
        <f t="shared" si="13"/>
        <v>0.84700717145977433</v>
      </c>
    </row>
    <row r="441" spans="1:16" hidden="1" x14ac:dyDescent="0.2">
      <c r="A441" t="s">
        <v>298</v>
      </c>
      <c r="B441" t="s">
        <v>75</v>
      </c>
      <c r="C441" t="s">
        <v>76</v>
      </c>
      <c r="D441" t="s">
        <v>2</v>
      </c>
      <c r="E441" s="2">
        <v>11276935</v>
      </c>
      <c r="F441" s="2">
        <v>10506165</v>
      </c>
      <c r="G441" s="2">
        <v>10491132</v>
      </c>
      <c r="H441" s="2">
        <v>0</v>
      </c>
      <c r="I441" s="2">
        <v>822111.87</v>
      </c>
      <c r="J441" s="2">
        <v>0</v>
      </c>
      <c r="K441" s="2">
        <v>7568941.9500000002</v>
      </c>
      <c r="L441" s="7">
        <f t="shared" si="12"/>
        <v>0.72042861976753647</v>
      </c>
      <c r="M441" s="2">
        <v>7568941.9500000002</v>
      </c>
      <c r="N441" s="2">
        <v>2115111.1800000002</v>
      </c>
      <c r="O441" s="2">
        <v>2100078.1800000002</v>
      </c>
      <c r="P441" s="8">
        <f t="shared" si="13"/>
        <v>0.19989008168061326</v>
      </c>
    </row>
    <row r="442" spans="1:16" hidden="1" x14ac:dyDescent="0.2">
      <c r="A442" t="s">
        <v>298</v>
      </c>
      <c r="B442" t="s">
        <v>229</v>
      </c>
      <c r="C442" t="s">
        <v>230</v>
      </c>
      <c r="D442" t="s">
        <v>2</v>
      </c>
      <c r="E442" s="2">
        <v>38165624</v>
      </c>
      <c r="F442" s="2">
        <v>9586109.8399999999</v>
      </c>
      <c r="G442" s="2">
        <v>9585280.8399999999</v>
      </c>
      <c r="H442" s="2">
        <v>0</v>
      </c>
      <c r="I442" s="2">
        <v>423750</v>
      </c>
      <c r="J442" s="2">
        <v>0</v>
      </c>
      <c r="K442" s="2">
        <v>638330.75</v>
      </c>
      <c r="L442" s="7">
        <f t="shared" si="12"/>
        <v>6.6589133721004806E-2</v>
      </c>
      <c r="M442" s="2">
        <v>638330.75</v>
      </c>
      <c r="N442" s="2">
        <v>8524029.0899999999</v>
      </c>
      <c r="O442" s="2">
        <v>8523200.0899999999</v>
      </c>
      <c r="P442" s="8">
        <f t="shared" si="13"/>
        <v>0.88911980274158842</v>
      </c>
    </row>
    <row r="443" spans="1:16" hidden="1" x14ac:dyDescent="0.2">
      <c r="A443" t="s">
        <v>298</v>
      </c>
      <c r="B443" t="s">
        <v>167</v>
      </c>
      <c r="C443" t="s">
        <v>168</v>
      </c>
      <c r="D443" t="s">
        <v>2</v>
      </c>
      <c r="E443" s="2">
        <v>14815647061</v>
      </c>
      <c r="F443" s="2">
        <v>14874868858.16</v>
      </c>
      <c r="G443" s="2">
        <v>14874864858.16</v>
      </c>
      <c r="H443" s="2">
        <v>13060000</v>
      </c>
      <c r="I443" s="2">
        <v>3794831239.6399999</v>
      </c>
      <c r="J443" s="2">
        <v>-843005795.57000005</v>
      </c>
      <c r="K443" s="2">
        <v>6223201106.29</v>
      </c>
      <c r="L443" s="7">
        <f t="shared" si="12"/>
        <v>0.41837014938629857</v>
      </c>
      <c r="M443" s="2">
        <v>6223201106.29</v>
      </c>
      <c r="N443" s="2">
        <v>5686782307.8000002</v>
      </c>
      <c r="O443" s="2">
        <v>5686778307.8000002</v>
      </c>
      <c r="P443" s="8">
        <f t="shared" si="13"/>
        <v>0.38230779457799174</v>
      </c>
    </row>
    <row r="444" spans="1:16" hidden="1" x14ac:dyDescent="0.2">
      <c r="A444" t="s">
        <v>298</v>
      </c>
      <c r="B444" t="s">
        <v>306</v>
      </c>
      <c r="C444" t="s">
        <v>307</v>
      </c>
      <c r="D444" t="s">
        <v>2</v>
      </c>
      <c r="E444" s="2">
        <v>7015000</v>
      </c>
      <c r="F444" s="2">
        <v>7015000</v>
      </c>
      <c r="G444" s="2">
        <v>7011000</v>
      </c>
      <c r="H444" s="2">
        <v>0</v>
      </c>
      <c r="I444" s="2">
        <v>7010998.2000000002</v>
      </c>
      <c r="J444" s="2">
        <v>0</v>
      </c>
      <c r="K444" s="2">
        <v>0</v>
      </c>
      <c r="L444" s="7">
        <f t="shared" si="12"/>
        <v>0</v>
      </c>
      <c r="M444" s="2">
        <v>0</v>
      </c>
      <c r="N444" s="2">
        <v>4001.8</v>
      </c>
      <c r="O444" s="2">
        <v>1.8</v>
      </c>
      <c r="P444" s="8">
        <f t="shared" si="13"/>
        <v>2.5659301496792585E-7</v>
      </c>
    </row>
    <row r="445" spans="1:16" hidden="1" x14ac:dyDescent="0.2">
      <c r="A445" t="s">
        <v>298</v>
      </c>
      <c r="B445" t="s">
        <v>169</v>
      </c>
      <c r="C445" t="s">
        <v>170</v>
      </c>
      <c r="D445" t="s">
        <v>2</v>
      </c>
      <c r="E445" s="2">
        <v>14803943146</v>
      </c>
      <c r="F445" s="2">
        <v>14803943146</v>
      </c>
      <c r="G445" s="2">
        <v>14803943146</v>
      </c>
      <c r="H445" s="2">
        <v>0</v>
      </c>
      <c r="I445" s="2">
        <v>3754241236.04</v>
      </c>
      <c r="J445" s="2">
        <v>-843005795.57000005</v>
      </c>
      <c r="K445" s="2">
        <v>6215981620.1300001</v>
      </c>
      <c r="L445" s="7">
        <f t="shared" si="12"/>
        <v>0.41988688816395164</v>
      </c>
      <c r="M445" s="2">
        <v>6215981620.1300001</v>
      </c>
      <c r="N445" s="2">
        <v>5676726085.3999996</v>
      </c>
      <c r="O445" s="2">
        <v>5676726085.3999996</v>
      </c>
      <c r="P445" s="8">
        <f t="shared" si="13"/>
        <v>0.38346040844758589</v>
      </c>
    </row>
    <row r="446" spans="1:16" hidden="1" x14ac:dyDescent="0.2">
      <c r="A446" t="s">
        <v>298</v>
      </c>
      <c r="B446" t="s">
        <v>269</v>
      </c>
      <c r="C446" t="s">
        <v>270</v>
      </c>
      <c r="D446" t="s">
        <v>2</v>
      </c>
      <c r="E446" s="2">
        <v>4688915</v>
      </c>
      <c r="F446" s="2">
        <v>63910712.159999996</v>
      </c>
      <c r="G446" s="2">
        <v>63910712.159999996</v>
      </c>
      <c r="H446" s="2">
        <v>13060000</v>
      </c>
      <c r="I446" s="2">
        <v>33579005.399999999</v>
      </c>
      <c r="J446" s="2">
        <v>0</v>
      </c>
      <c r="K446" s="2">
        <v>7219486.1600000001</v>
      </c>
      <c r="L446" s="7">
        <f t="shared" si="12"/>
        <v>0.11296206717155756</v>
      </c>
      <c r="M446" s="2">
        <v>7219486.1600000001</v>
      </c>
      <c r="N446" s="2">
        <v>10052220.6</v>
      </c>
      <c r="O446" s="2">
        <v>10052220.6</v>
      </c>
      <c r="P446" s="8">
        <f t="shared" si="13"/>
        <v>0.15728537924650784</v>
      </c>
    </row>
    <row r="447" spans="1:16" hidden="1" x14ac:dyDescent="0.2">
      <c r="A447" t="s">
        <v>298</v>
      </c>
      <c r="B447" t="s">
        <v>171</v>
      </c>
      <c r="C447" t="s">
        <v>172</v>
      </c>
      <c r="D447" t="s">
        <v>2</v>
      </c>
      <c r="E447" s="2">
        <v>440707055</v>
      </c>
      <c r="F447" s="2">
        <v>404148162.08999997</v>
      </c>
      <c r="G447" s="2">
        <v>403702962.08999997</v>
      </c>
      <c r="H447" s="2">
        <v>86485768.400000006</v>
      </c>
      <c r="I447" s="2">
        <v>129063290.56999999</v>
      </c>
      <c r="J447" s="2">
        <v>-14631763.939999999</v>
      </c>
      <c r="K447" s="2">
        <v>143104499.12</v>
      </c>
      <c r="L447" s="7">
        <f t="shared" si="12"/>
        <v>0.354089199317284</v>
      </c>
      <c r="M447" s="2">
        <v>143104499.12</v>
      </c>
      <c r="N447" s="2">
        <v>60126367.939999998</v>
      </c>
      <c r="O447" s="2">
        <v>59681167.939999998</v>
      </c>
      <c r="P447" s="8">
        <f t="shared" si="13"/>
        <v>0.14767150648753802</v>
      </c>
    </row>
    <row r="448" spans="1:16" hidden="1" x14ac:dyDescent="0.2">
      <c r="A448" t="s">
        <v>298</v>
      </c>
      <c r="B448" t="s">
        <v>173</v>
      </c>
      <c r="C448" t="s">
        <v>174</v>
      </c>
      <c r="D448" t="s">
        <v>2</v>
      </c>
      <c r="E448" s="2">
        <v>170097133</v>
      </c>
      <c r="F448" s="2">
        <v>116591051.19</v>
      </c>
      <c r="G448" s="2">
        <v>116171139.19</v>
      </c>
      <c r="H448" s="2">
        <v>10680931.25</v>
      </c>
      <c r="I448" s="2">
        <v>32472099.670000002</v>
      </c>
      <c r="J448" s="2">
        <v>0</v>
      </c>
      <c r="K448" s="2">
        <v>65028660.490000002</v>
      </c>
      <c r="L448" s="7">
        <f t="shared" si="12"/>
        <v>0.55775001448462369</v>
      </c>
      <c r="M448" s="2">
        <v>65028660.490000002</v>
      </c>
      <c r="N448" s="2">
        <v>8409359.7799999993</v>
      </c>
      <c r="O448" s="2">
        <v>7989447.7800000003</v>
      </c>
      <c r="P448" s="8">
        <f t="shared" si="13"/>
        <v>6.852539451745894E-2</v>
      </c>
    </row>
    <row r="449" spans="1:16" hidden="1" x14ac:dyDescent="0.2">
      <c r="A449" t="s">
        <v>298</v>
      </c>
      <c r="B449" t="s">
        <v>231</v>
      </c>
      <c r="C449" t="s">
        <v>232</v>
      </c>
      <c r="D449" t="s">
        <v>2</v>
      </c>
      <c r="E449" s="2">
        <v>70000000</v>
      </c>
      <c r="F449" s="2">
        <v>63612628.399999999</v>
      </c>
      <c r="G449" s="2">
        <v>63612628.399999999</v>
      </c>
      <c r="H449" s="2">
        <v>2200000</v>
      </c>
      <c r="I449" s="2">
        <v>53279826.460000001</v>
      </c>
      <c r="J449" s="2">
        <v>0</v>
      </c>
      <c r="K449" s="2">
        <v>8040967</v>
      </c>
      <c r="L449" s="7">
        <f t="shared" si="12"/>
        <v>0.12640519975747458</v>
      </c>
      <c r="M449" s="2">
        <v>8040967</v>
      </c>
      <c r="N449" s="2">
        <v>91834.94</v>
      </c>
      <c r="O449" s="2">
        <v>91834.94</v>
      </c>
      <c r="P449" s="8">
        <f t="shared" si="13"/>
        <v>1.4436589449273566E-3</v>
      </c>
    </row>
    <row r="450" spans="1:16" hidden="1" x14ac:dyDescent="0.2">
      <c r="A450" t="s">
        <v>298</v>
      </c>
      <c r="B450" t="s">
        <v>233</v>
      </c>
      <c r="C450" t="s">
        <v>234</v>
      </c>
      <c r="D450" t="s">
        <v>2</v>
      </c>
      <c r="E450" s="2">
        <v>40000000</v>
      </c>
      <c r="F450" s="2">
        <v>65605000</v>
      </c>
      <c r="G450" s="2">
        <v>65605000</v>
      </c>
      <c r="H450" s="2">
        <v>53796512.539999999</v>
      </c>
      <c r="I450" s="2">
        <v>3536928.05</v>
      </c>
      <c r="J450" s="2">
        <v>0</v>
      </c>
      <c r="K450" s="2">
        <v>7755384.8600000003</v>
      </c>
      <c r="L450" s="7">
        <f t="shared" si="12"/>
        <v>0.11821332002133984</v>
      </c>
      <c r="M450" s="2">
        <v>7755384.8600000003</v>
      </c>
      <c r="N450" s="2">
        <v>516174.55</v>
      </c>
      <c r="O450" s="2">
        <v>516174.55</v>
      </c>
      <c r="P450" s="8">
        <f t="shared" si="13"/>
        <v>7.8679147930797964E-3</v>
      </c>
    </row>
    <row r="451" spans="1:16" hidden="1" x14ac:dyDescent="0.2">
      <c r="A451" t="s">
        <v>298</v>
      </c>
      <c r="B451" t="s">
        <v>235</v>
      </c>
      <c r="C451" t="s">
        <v>236</v>
      </c>
      <c r="D451" t="s">
        <v>2</v>
      </c>
      <c r="E451" s="2">
        <v>133093157</v>
      </c>
      <c r="F451" s="2">
        <v>132309121.62</v>
      </c>
      <c r="G451" s="2">
        <v>132309121.62</v>
      </c>
      <c r="H451" s="2">
        <v>19454352.109999999</v>
      </c>
      <c r="I451" s="2">
        <v>36591607.530000001</v>
      </c>
      <c r="J451" s="2">
        <v>-14631763.939999999</v>
      </c>
      <c r="K451" s="2">
        <v>44071455.619999997</v>
      </c>
      <c r="L451" s="7">
        <f t="shared" ref="L451:L514" si="14">+K451/F451</f>
        <v>0.33309461267966051</v>
      </c>
      <c r="M451" s="2">
        <v>44071455.619999997</v>
      </c>
      <c r="N451" s="2">
        <v>46823470.299999997</v>
      </c>
      <c r="O451" s="2">
        <v>46823470.299999997</v>
      </c>
      <c r="P451" s="8">
        <f t="shared" ref="P451:P514" si="15">+O451/F451</f>
        <v>0.35389449893318697</v>
      </c>
    </row>
    <row r="452" spans="1:16" hidden="1" x14ac:dyDescent="0.2">
      <c r="A452" t="s">
        <v>298</v>
      </c>
      <c r="B452" t="s">
        <v>308</v>
      </c>
      <c r="C452" t="s">
        <v>309</v>
      </c>
      <c r="D452" t="s">
        <v>2</v>
      </c>
      <c r="E452" s="2">
        <v>2653500</v>
      </c>
      <c r="F452" s="2">
        <v>2653500</v>
      </c>
      <c r="G452" s="2">
        <v>2653500</v>
      </c>
      <c r="H452" s="2">
        <v>0</v>
      </c>
      <c r="I452" s="2">
        <v>2603181</v>
      </c>
      <c r="J452" s="2">
        <v>0</v>
      </c>
      <c r="K452" s="2">
        <v>0</v>
      </c>
      <c r="L452" s="7">
        <f t="shared" si="14"/>
        <v>0</v>
      </c>
      <c r="M452" s="2">
        <v>0</v>
      </c>
      <c r="N452" s="2">
        <v>50319</v>
      </c>
      <c r="O452" s="2">
        <v>50319</v>
      </c>
      <c r="P452" s="8">
        <f t="shared" si="15"/>
        <v>1.8963256076879594E-2</v>
      </c>
    </row>
    <row r="453" spans="1:16" hidden="1" x14ac:dyDescent="0.2">
      <c r="A453" t="s">
        <v>298</v>
      </c>
      <c r="B453" t="s">
        <v>237</v>
      </c>
      <c r="C453" t="s">
        <v>238</v>
      </c>
      <c r="D453" t="s">
        <v>2</v>
      </c>
      <c r="E453" s="2">
        <v>13996950</v>
      </c>
      <c r="F453" s="2">
        <v>12997600</v>
      </c>
      <c r="G453" s="2">
        <v>12997600</v>
      </c>
      <c r="H453" s="2">
        <v>0</v>
      </c>
      <c r="I453" s="2">
        <v>579647.86</v>
      </c>
      <c r="J453" s="2">
        <v>0</v>
      </c>
      <c r="K453" s="2">
        <v>8216307.8600000003</v>
      </c>
      <c r="L453" s="7">
        <f t="shared" si="14"/>
        <v>0.6321403843786545</v>
      </c>
      <c r="M453" s="2">
        <v>8216307.8600000003</v>
      </c>
      <c r="N453" s="2">
        <v>4201644.28</v>
      </c>
      <c r="O453" s="2">
        <v>4201644.28</v>
      </c>
      <c r="P453" s="8">
        <f t="shared" si="15"/>
        <v>0.32326308549270638</v>
      </c>
    </row>
    <row r="454" spans="1:16" hidden="1" x14ac:dyDescent="0.2">
      <c r="A454" t="s">
        <v>298</v>
      </c>
      <c r="B454" t="s">
        <v>175</v>
      </c>
      <c r="C454" t="s">
        <v>176</v>
      </c>
      <c r="D454" t="s">
        <v>2</v>
      </c>
      <c r="E454" s="2">
        <v>10866315</v>
      </c>
      <c r="F454" s="2">
        <v>10379260.880000001</v>
      </c>
      <c r="G454" s="2">
        <v>10353972.880000001</v>
      </c>
      <c r="H454" s="2">
        <v>353972.5</v>
      </c>
      <c r="I454" s="2">
        <v>0</v>
      </c>
      <c r="J454" s="2">
        <v>0</v>
      </c>
      <c r="K454" s="2">
        <v>9991723.2899999991</v>
      </c>
      <c r="L454" s="7">
        <f t="shared" si="14"/>
        <v>0.962662313388157</v>
      </c>
      <c r="M454" s="2">
        <v>9991723.2899999991</v>
      </c>
      <c r="N454" s="2">
        <v>33565.089999999997</v>
      </c>
      <c r="O454" s="2">
        <v>8277.09</v>
      </c>
      <c r="P454" s="8">
        <f t="shared" si="15"/>
        <v>7.9746429882587161E-4</v>
      </c>
    </row>
    <row r="455" spans="1:16" hidden="1" x14ac:dyDescent="0.2">
      <c r="A455" t="s">
        <v>298</v>
      </c>
      <c r="B455" t="s">
        <v>77</v>
      </c>
      <c r="C455" t="s">
        <v>78</v>
      </c>
      <c r="D455" t="s">
        <v>2</v>
      </c>
      <c r="E455" s="2">
        <v>118030000</v>
      </c>
      <c r="F455" s="2">
        <v>121423860</v>
      </c>
      <c r="G455" s="2">
        <v>121212650</v>
      </c>
      <c r="H455" s="2">
        <v>1300000</v>
      </c>
      <c r="I455" s="2">
        <v>14823632.359999999</v>
      </c>
      <c r="J455" s="2">
        <v>0</v>
      </c>
      <c r="K455" s="2">
        <v>89511156.060000002</v>
      </c>
      <c r="L455" s="7">
        <f t="shared" si="14"/>
        <v>0.73717929952152739</v>
      </c>
      <c r="M455" s="2">
        <v>89511156.060000002</v>
      </c>
      <c r="N455" s="2">
        <v>15789071.58</v>
      </c>
      <c r="O455" s="2">
        <v>15577861.58</v>
      </c>
      <c r="P455" s="8">
        <f t="shared" si="15"/>
        <v>0.12829324961337912</v>
      </c>
    </row>
    <row r="456" spans="1:16" hidden="1" x14ac:dyDescent="0.2">
      <c r="A456" t="s">
        <v>298</v>
      </c>
      <c r="B456" t="s">
        <v>79</v>
      </c>
      <c r="C456" t="s">
        <v>80</v>
      </c>
      <c r="D456" t="s">
        <v>2</v>
      </c>
      <c r="E456" s="2">
        <v>15200000</v>
      </c>
      <c r="F456" s="2">
        <v>14879060</v>
      </c>
      <c r="G456" s="2">
        <v>14667850</v>
      </c>
      <c r="H456" s="2">
        <v>1300000</v>
      </c>
      <c r="I456" s="2">
        <v>10162071.939999999</v>
      </c>
      <c r="J456" s="2">
        <v>0</v>
      </c>
      <c r="K456" s="2">
        <v>1263196.25</v>
      </c>
      <c r="L456" s="7">
        <f t="shared" si="14"/>
        <v>8.4897584255994668E-2</v>
      </c>
      <c r="M456" s="2">
        <v>1263196.25</v>
      </c>
      <c r="N456" s="2">
        <v>2153791.81</v>
      </c>
      <c r="O456" s="2">
        <v>1942581.81</v>
      </c>
      <c r="P456" s="8">
        <f t="shared" si="15"/>
        <v>0.13055810044451732</v>
      </c>
    </row>
    <row r="457" spans="1:16" hidden="1" x14ac:dyDescent="0.2">
      <c r="A457" t="s">
        <v>298</v>
      </c>
      <c r="B457" t="s">
        <v>271</v>
      </c>
      <c r="C457" t="s">
        <v>272</v>
      </c>
      <c r="D457" t="s">
        <v>2</v>
      </c>
      <c r="E457" s="2">
        <v>102830000</v>
      </c>
      <c r="F457" s="2">
        <v>106544800</v>
      </c>
      <c r="G457" s="2">
        <v>106544800</v>
      </c>
      <c r="H457" s="2">
        <v>0</v>
      </c>
      <c r="I457" s="2">
        <v>4661560.42</v>
      </c>
      <c r="J457" s="2">
        <v>0</v>
      </c>
      <c r="K457" s="2">
        <v>88247959.810000002</v>
      </c>
      <c r="L457" s="7">
        <f t="shared" si="14"/>
        <v>0.82827092274798964</v>
      </c>
      <c r="M457" s="2">
        <v>88247959.810000002</v>
      </c>
      <c r="N457" s="2">
        <v>13635279.77</v>
      </c>
      <c r="O457" s="2">
        <v>13635279.77</v>
      </c>
      <c r="P457" s="8">
        <f t="shared" si="15"/>
        <v>0.12797696152228921</v>
      </c>
    </row>
    <row r="458" spans="1:16" hidden="1" x14ac:dyDescent="0.2">
      <c r="A458" t="s">
        <v>298</v>
      </c>
      <c r="B458" t="s">
        <v>273</v>
      </c>
      <c r="C458" t="s">
        <v>274</v>
      </c>
      <c r="D458" t="s">
        <v>2</v>
      </c>
      <c r="E458" s="2">
        <v>1960000</v>
      </c>
      <c r="F458" s="2">
        <v>2960000</v>
      </c>
      <c r="G458" s="2">
        <v>2960000</v>
      </c>
      <c r="H458" s="2">
        <v>1450000</v>
      </c>
      <c r="I458" s="2">
        <v>1459980.25</v>
      </c>
      <c r="J458" s="2">
        <v>0</v>
      </c>
      <c r="K458" s="2">
        <v>44070</v>
      </c>
      <c r="L458" s="7">
        <f t="shared" si="14"/>
        <v>1.4888513513513514E-2</v>
      </c>
      <c r="M458" s="2">
        <v>44070</v>
      </c>
      <c r="N458" s="2">
        <v>5949.75</v>
      </c>
      <c r="O458" s="2">
        <v>5949.75</v>
      </c>
      <c r="P458" s="8">
        <f t="shared" si="15"/>
        <v>2.0100506756756758E-3</v>
      </c>
    </row>
    <row r="459" spans="1:16" hidden="1" x14ac:dyDescent="0.2">
      <c r="A459" t="s">
        <v>298</v>
      </c>
      <c r="B459" t="s">
        <v>275</v>
      </c>
      <c r="C459" t="s">
        <v>276</v>
      </c>
      <c r="D459" t="s">
        <v>2</v>
      </c>
      <c r="E459" s="2">
        <v>1960000</v>
      </c>
      <c r="F459" s="2">
        <v>2960000</v>
      </c>
      <c r="G459" s="2">
        <v>2960000</v>
      </c>
      <c r="H459" s="2">
        <v>1450000</v>
      </c>
      <c r="I459" s="2">
        <v>1459980.25</v>
      </c>
      <c r="J459" s="2">
        <v>0</v>
      </c>
      <c r="K459" s="2">
        <v>44070</v>
      </c>
      <c r="L459" s="7">
        <f t="shared" si="14"/>
        <v>1.4888513513513514E-2</v>
      </c>
      <c r="M459" s="2">
        <v>44070</v>
      </c>
      <c r="N459" s="2">
        <v>5949.75</v>
      </c>
      <c r="O459" s="2">
        <v>5949.75</v>
      </c>
      <c r="P459" s="8">
        <f t="shared" si="15"/>
        <v>2.0100506756756758E-3</v>
      </c>
    </row>
    <row r="460" spans="1:16" hidden="1" x14ac:dyDescent="0.2">
      <c r="A460" t="s">
        <v>298</v>
      </c>
      <c r="B460" t="s">
        <v>81</v>
      </c>
      <c r="C460" t="s">
        <v>82</v>
      </c>
      <c r="D460" t="s">
        <v>2</v>
      </c>
      <c r="E460" s="2">
        <v>559496584</v>
      </c>
      <c r="F460" s="2">
        <v>530554918.76999998</v>
      </c>
      <c r="G460" s="2">
        <v>527410194.76999998</v>
      </c>
      <c r="H460" s="2">
        <v>4500000</v>
      </c>
      <c r="I460" s="2">
        <v>216371168.50999999</v>
      </c>
      <c r="J460" s="3">
        <v>-15263136</v>
      </c>
      <c r="K460" s="2">
        <v>139933725.31</v>
      </c>
      <c r="L460" s="7">
        <f t="shared" si="14"/>
        <v>0.26374974646246274</v>
      </c>
      <c r="M460" s="2">
        <v>132269223.45999999</v>
      </c>
      <c r="N460" s="2">
        <v>185013160.94999999</v>
      </c>
      <c r="O460" s="2">
        <v>181868436.94999999</v>
      </c>
      <c r="P460" s="8">
        <f t="shared" si="15"/>
        <v>0.34278908839754152</v>
      </c>
    </row>
    <row r="461" spans="1:16" hidden="1" x14ac:dyDescent="0.2">
      <c r="A461" t="s">
        <v>298</v>
      </c>
      <c r="B461" t="s">
        <v>83</v>
      </c>
      <c r="C461" t="s">
        <v>84</v>
      </c>
      <c r="D461" t="s">
        <v>2</v>
      </c>
      <c r="E461" s="2">
        <v>3224991</v>
      </c>
      <c r="F461" s="2">
        <v>3224991</v>
      </c>
      <c r="G461" s="2">
        <v>3224279</v>
      </c>
      <c r="H461" s="2">
        <v>0</v>
      </c>
      <c r="I461" s="2">
        <v>1005643.5</v>
      </c>
      <c r="J461" s="2">
        <v>0</v>
      </c>
      <c r="K461" s="2">
        <v>247214.57</v>
      </c>
      <c r="L461" s="7">
        <f t="shared" si="14"/>
        <v>7.6655894543581668E-2</v>
      </c>
      <c r="M461" s="2">
        <v>247214.57</v>
      </c>
      <c r="N461" s="2">
        <v>1972132.93</v>
      </c>
      <c r="O461" s="2">
        <v>1971420.93</v>
      </c>
      <c r="P461" s="8">
        <f t="shared" si="15"/>
        <v>0.61129501756749083</v>
      </c>
    </row>
    <row r="462" spans="1:16" hidden="1" x14ac:dyDescent="0.2">
      <c r="A462" t="s">
        <v>298</v>
      </c>
      <c r="B462" t="s">
        <v>239</v>
      </c>
      <c r="C462" t="s">
        <v>240</v>
      </c>
      <c r="D462" t="s">
        <v>2</v>
      </c>
      <c r="E462" s="2">
        <v>15653500</v>
      </c>
      <c r="F462" s="2">
        <v>15653500</v>
      </c>
      <c r="G462" s="2">
        <v>15318405</v>
      </c>
      <c r="H462" s="2">
        <v>0</v>
      </c>
      <c r="I462" s="2">
        <v>277498.59999999998</v>
      </c>
      <c r="J462" s="2">
        <v>0</v>
      </c>
      <c r="K462" s="2">
        <v>641873.22</v>
      </c>
      <c r="L462" s="7">
        <f t="shared" si="14"/>
        <v>4.1005092790749674E-2</v>
      </c>
      <c r="M462" s="2">
        <v>641873.22</v>
      </c>
      <c r="N462" s="2">
        <v>14734128.18</v>
      </c>
      <c r="O462" s="2">
        <v>14399033.18</v>
      </c>
      <c r="P462" s="8">
        <f t="shared" si="15"/>
        <v>0.91986029833583538</v>
      </c>
    </row>
    <row r="463" spans="1:16" hidden="1" x14ac:dyDescent="0.2">
      <c r="A463" t="s">
        <v>298</v>
      </c>
      <c r="B463" t="s">
        <v>85</v>
      </c>
      <c r="C463" t="s">
        <v>86</v>
      </c>
      <c r="D463" t="s">
        <v>2</v>
      </c>
      <c r="E463" s="2">
        <v>5225710</v>
      </c>
      <c r="F463" s="2">
        <v>8332070</v>
      </c>
      <c r="G463" s="2">
        <v>8326750</v>
      </c>
      <c r="H463" s="2">
        <v>4500000</v>
      </c>
      <c r="I463" s="2">
        <v>300000</v>
      </c>
      <c r="J463" s="2">
        <v>0</v>
      </c>
      <c r="K463" s="2">
        <v>0</v>
      </c>
      <c r="L463" s="7">
        <f t="shared" si="14"/>
        <v>0</v>
      </c>
      <c r="M463" s="2">
        <v>0</v>
      </c>
      <c r="N463" s="2">
        <v>3532070</v>
      </c>
      <c r="O463" s="2">
        <v>3526750</v>
      </c>
      <c r="P463" s="8">
        <f t="shared" si="15"/>
        <v>0.42327416836392395</v>
      </c>
    </row>
    <row r="464" spans="1:16" hidden="1" x14ac:dyDescent="0.2">
      <c r="A464" t="s">
        <v>298</v>
      </c>
      <c r="B464" t="s">
        <v>177</v>
      </c>
      <c r="C464" t="s">
        <v>178</v>
      </c>
      <c r="D464" t="s">
        <v>2</v>
      </c>
      <c r="E464" s="2">
        <v>119083481</v>
      </c>
      <c r="F464" s="2">
        <v>116643481</v>
      </c>
      <c r="G464" s="2">
        <v>114198542</v>
      </c>
      <c r="H464" s="2">
        <v>0</v>
      </c>
      <c r="I464" s="2">
        <v>49602653.049999997</v>
      </c>
      <c r="J464" s="2">
        <v>0</v>
      </c>
      <c r="K464" s="2">
        <v>4310816.12</v>
      </c>
      <c r="L464" s="7">
        <f t="shared" si="14"/>
        <v>3.6957197119314368E-2</v>
      </c>
      <c r="M464" s="2">
        <v>4310816.12</v>
      </c>
      <c r="N464" s="2">
        <v>62730011.829999998</v>
      </c>
      <c r="O464" s="2">
        <v>60285072.829999998</v>
      </c>
      <c r="P464" s="8">
        <f t="shared" si="15"/>
        <v>0.51683190790576627</v>
      </c>
    </row>
    <row r="465" spans="1:16" hidden="1" x14ac:dyDescent="0.2">
      <c r="A465" t="s">
        <v>298</v>
      </c>
      <c r="B465" t="s">
        <v>87</v>
      </c>
      <c r="C465" t="s">
        <v>88</v>
      </c>
      <c r="D465" t="s">
        <v>2</v>
      </c>
      <c r="E465" s="2">
        <v>219919639</v>
      </c>
      <c r="F465" s="2">
        <v>218827979</v>
      </c>
      <c r="G465" s="2">
        <v>218827979</v>
      </c>
      <c r="H465" s="2">
        <v>0</v>
      </c>
      <c r="I465" s="2">
        <v>147819646.69999999</v>
      </c>
      <c r="J465" s="3">
        <v>-15263136</v>
      </c>
      <c r="K465" s="2">
        <v>91563787.299999997</v>
      </c>
      <c r="L465" s="7">
        <f t="shared" si="14"/>
        <v>0.41842815401589939</v>
      </c>
      <c r="M465" s="2">
        <v>83899285.450000003</v>
      </c>
      <c r="N465" s="3">
        <v>-5292319</v>
      </c>
      <c r="O465" s="3">
        <v>-5292319</v>
      </c>
      <c r="P465" s="8">
        <f t="shared" si="15"/>
        <v>-2.418483698558492E-2</v>
      </c>
    </row>
    <row r="466" spans="1:16" hidden="1" x14ac:dyDescent="0.2">
      <c r="A466" t="s">
        <v>298</v>
      </c>
      <c r="B466" t="s">
        <v>179</v>
      </c>
      <c r="C466" t="s">
        <v>180</v>
      </c>
      <c r="D466" t="s">
        <v>2</v>
      </c>
      <c r="E466" s="2">
        <v>14708800</v>
      </c>
      <c r="F466" s="2">
        <v>14643800</v>
      </c>
      <c r="G466" s="2">
        <v>14446760</v>
      </c>
      <c r="H466" s="2">
        <v>0</v>
      </c>
      <c r="I466" s="2">
        <v>6728731.5599999996</v>
      </c>
      <c r="J466" s="2">
        <v>0</v>
      </c>
      <c r="K466" s="2">
        <v>6094542</v>
      </c>
      <c r="L466" s="7">
        <f t="shared" si="14"/>
        <v>0.41618582608339366</v>
      </c>
      <c r="M466" s="2">
        <v>6094542</v>
      </c>
      <c r="N466" s="2">
        <v>1820526.44</v>
      </c>
      <c r="O466" s="2">
        <v>1623486.44</v>
      </c>
      <c r="P466" s="8">
        <f t="shared" si="15"/>
        <v>0.11086510605170789</v>
      </c>
    </row>
    <row r="467" spans="1:16" hidden="1" x14ac:dyDescent="0.2">
      <c r="A467" t="s">
        <v>298</v>
      </c>
      <c r="B467" t="s">
        <v>91</v>
      </c>
      <c r="C467" t="s">
        <v>92</v>
      </c>
      <c r="D467" t="s">
        <v>2</v>
      </c>
      <c r="E467" s="2">
        <v>181680463</v>
      </c>
      <c r="F467" s="2">
        <v>153229097.77000001</v>
      </c>
      <c r="G467" s="2">
        <v>153067479.77000001</v>
      </c>
      <c r="H467" s="2">
        <v>0</v>
      </c>
      <c r="I467" s="2">
        <v>10636995.1</v>
      </c>
      <c r="J467" s="2">
        <v>0</v>
      </c>
      <c r="K467" s="2">
        <v>37075492.100000001</v>
      </c>
      <c r="L467" s="7">
        <f t="shared" si="14"/>
        <v>0.24196117212444251</v>
      </c>
      <c r="M467" s="2">
        <v>37075492.100000001</v>
      </c>
      <c r="N467" s="2">
        <v>105516610.56999999</v>
      </c>
      <c r="O467" s="2">
        <v>105354992.56999999</v>
      </c>
      <c r="P467" s="8">
        <f t="shared" si="15"/>
        <v>0.6875651824834208</v>
      </c>
    </row>
    <row r="468" spans="1:16" x14ac:dyDescent="0.2">
      <c r="A468" t="s">
        <v>298</v>
      </c>
      <c r="B468" t="s">
        <v>93</v>
      </c>
      <c r="C468" t="s">
        <v>94</v>
      </c>
      <c r="D468" t="s">
        <v>18</v>
      </c>
      <c r="E468" s="2">
        <v>7089290125.4499998</v>
      </c>
      <c r="F468" s="2">
        <v>7097659491.4200001</v>
      </c>
      <c r="G468" s="2">
        <v>7097659491.4200001</v>
      </c>
      <c r="H468" s="2">
        <v>26376700.219999999</v>
      </c>
      <c r="I468" s="2">
        <v>5415482307.1199999</v>
      </c>
      <c r="J468" s="2">
        <v>44793762.399999999</v>
      </c>
      <c r="K468" s="2">
        <v>827270367.84000003</v>
      </c>
      <c r="L468" s="7">
        <f t="shared" si="14"/>
        <v>0.11655537559107268</v>
      </c>
      <c r="M468" s="2">
        <v>827270367.84000003</v>
      </c>
      <c r="N468" s="2">
        <v>783736353.84000003</v>
      </c>
      <c r="O468" s="2">
        <v>783736353.84000003</v>
      </c>
      <c r="P468" s="8">
        <f t="shared" si="15"/>
        <v>0.11042180239660963</v>
      </c>
    </row>
    <row r="469" spans="1:16" hidden="1" x14ac:dyDescent="0.2">
      <c r="A469" t="s">
        <v>298</v>
      </c>
      <c r="B469" t="s">
        <v>95</v>
      </c>
      <c r="C469" t="s">
        <v>96</v>
      </c>
      <c r="D469" t="s">
        <v>18</v>
      </c>
      <c r="E469" s="2">
        <v>334936559</v>
      </c>
      <c r="F469" s="2">
        <v>335155924.97000003</v>
      </c>
      <c r="G469" s="2">
        <v>335155924.97000003</v>
      </c>
      <c r="H469" s="2">
        <v>26376700.219999999</v>
      </c>
      <c r="I469" s="2">
        <v>233952286.33000001</v>
      </c>
      <c r="J469" s="2">
        <v>0</v>
      </c>
      <c r="K469" s="2">
        <v>1884008.15</v>
      </c>
      <c r="L469" s="7">
        <f t="shared" si="14"/>
        <v>5.6212885097246552E-3</v>
      </c>
      <c r="M469" s="2">
        <v>1884008.15</v>
      </c>
      <c r="N469" s="2">
        <v>72942930.269999996</v>
      </c>
      <c r="O469" s="2">
        <v>72942930.269999996</v>
      </c>
      <c r="P469" s="8">
        <f t="shared" si="15"/>
        <v>0.21763879088973037</v>
      </c>
    </row>
    <row r="470" spans="1:16" hidden="1" x14ac:dyDescent="0.2">
      <c r="A470" t="s">
        <v>298</v>
      </c>
      <c r="B470" t="s">
        <v>181</v>
      </c>
      <c r="C470" t="s">
        <v>182</v>
      </c>
      <c r="D470" t="s">
        <v>18</v>
      </c>
      <c r="E470" s="2">
        <v>0</v>
      </c>
      <c r="F470" s="2">
        <v>219365.97</v>
      </c>
      <c r="G470" s="2">
        <v>219365.97</v>
      </c>
      <c r="H470" s="2">
        <v>0</v>
      </c>
      <c r="I470" s="2">
        <v>219365.97</v>
      </c>
      <c r="J470" s="2">
        <v>0</v>
      </c>
      <c r="K470" s="2">
        <v>0</v>
      </c>
      <c r="L470" s="7">
        <f t="shared" si="14"/>
        <v>0</v>
      </c>
      <c r="M470" s="2">
        <v>0</v>
      </c>
      <c r="N470" s="2">
        <v>0</v>
      </c>
      <c r="O470" s="2">
        <v>0</v>
      </c>
      <c r="P470" s="8">
        <f t="shared" si="15"/>
        <v>0</v>
      </c>
    </row>
    <row r="471" spans="1:16" hidden="1" x14ac:dyDescent="0.2">
      <c r="A471" t="s">
        <v>298</v>
      </c>
      <c r="B471" t="s">
        <v>277</v>
      </c>
      <c r="C471" t="s">
        <v>278</v>
      </c>
      <c r="D471" t="s">
        <v>18</v>
      </c>
      <c r="E471" s="2">
        <v>66793964</v>
      </c>
      <c r="F471" s="2">
        <v>66793964</v>
      </c>
      <c r="G471" s="2">
        <v>66793964</v>
      </c>
      <c r="H471" s="2">
        <v>19043000</v>
      </c>
      <c r="I471" s="2">
        <v>447639.83</v>
      </c>
      <c r="J471" s="2">
        <v>0</v>
      </c>
      <c r="K471" s="2">
        <v>1884008.15</v>
      </c>
      <c r="L471" s="7">
        <f t="shared" si="14"/>
        <v>2.82062635180628E-2</v>
      </c>
      <c r="M471" s="2">
        <v>1884008.15</v>
      </c>
      <c r="N471" s="2">
        <v>45419316.020000003</v>
      </c>
      <c r="O471" s="2">
        <v>45419316.020000003</v>
      </c>
      <c r="P471" s="8">
        <f t="shared" si="15"/>
        <v>0.67999132406634832</v>
      </c>
    </row>
    <row r="472" spans="1:16" hidden="1" x14ac:dyDescent="0.2">
      <c r="A472" t="s">
        <v>298</v>
      </c>
      <c r="B472" t="s">
        <v>101</v>
      </c>
      <c r="C472" t="s">
        <v>102</v>
      </c>
      <c r="D472" t="s">
        <v>18</v>
      </c>
      <c r="E472" s="2">
        <v>268142595</v>
      </c>
      <c r="F472" s="2">
        <v>268142595</v>
      </c>
      <c r="G472" s="2">
        <v>268142595</v>
      </c>
      <c r="H472" s="2">
        <v>7333700.2199999997</v>
      </c>
      <c r="I472" s="2">
        <v>233285280.53</v>
      </c>
      <c r="J472" s="2">
        <v>0</v>
      </c>
      <c r="K472" s="2">
        <v>0</v>
      </c>
      <c r="L472" s="7">
        <f t="shared" si="14"/>
        <v>0</v>
      </c>
      <c r="M472" s="2">
        <v>0</v>
      </c>
      <c r="N472" s="2">
        <v>27523614.25</v>
      </c>
      <c r="O472" s="2">
        <v>27523614.25</v>
      </c>
      <c r="P472" s="8">
        <f t="shared" si="15"/>
        <v>0.10264543852124651</v>
      </c>
    </row>
    <row r="473" spans="1:16" hidden="1" x14ac:dyDescent="0.2">
      <c r="A473" t="s">
        <v>298</v>
      </c>
      <c r="B473" t="s">
        <v>243</v>
      </c>
      <c r="C473" t="s">
        <v>244</v>
      </c>
      <c r="D473" t="s">
        <v>18</v>
      </c>
      <c r="E473" s="2">
        <v>6743453566.4499998</v>
      </c>
      <c r="F473" s="2">
        <v>6745603566.4499998</v>
      </c>
      <c r="G473" s="2">
        <v>6745603566.4499998</v>
      </c>
      <c r="H473" s="2">
        <v>0</v>
      </c>
      <c r="I473" s="2">
        <v>5174996726.3000002</v>
      </c>
      <c r="J473" s="2">
        <v>44793762.399999999</v>
      </c>
      <c r="K473" s="2">
        <v>825386359.69000006</v>
      </c>
      <c r="L473" s="7">
        <f t="shared" si="14"/>
        <v>0.12235915608725507</v>
      </c>
      <c r="M473" s="2">
        <v>825386359.69000006</v>
      </c>
      <c r="N473" s="2">
        <v>700426718.05999994</v>
      </c>
      <c r="O473" s="2">
        <v>700426718.05999994</v>
      </c>
      <c r="P473" s="8">
        <f t="shared" si="15"/>
        <v>0.1038345510761482</v>
      </c>
    </row>
    <row r="474" spans="1:16" hidden="1" x14ac:dyDescent="0.2">
      <c r="A474" t="s">
        <v>298</v>
      </c>
      <c r="B474" t="s">
        <v>245</v>
      </c>
      <c r="C474" t="s">
        <v>246</v>
      </c>
      <c r="D474" t="s">
        <v>18</v>
      </c>
      <c r="E474" s="2">
        <v>1032987403</v>
      </c>
      <c r="F474" s="2">
        <v>979244114.26999998</v>
      </c>
      <c r="G474" s="2">
        <v>979244114.26999998</v>
      </c>
      <c r="H474" s="2">
        <v>0</v>
      </c>
      <c r="I474" s="2">
        <v>39504161.590000004</v>
      </c>
      <c r="J474" s="2">
        <v>44793762.399999999</v>
      </c>
      <c r="K474" s="2">
        <v>718850958.01999998</v>
      </c>
      <c r="L474" s="7">
        <f t="shared" si="14"/>
        <v>0.73408759628428699</v>
      </c>
      <c r="M474" s="2">
        <v>718850958.01999998</v>
      </c>
      <c r="N474" s="2">
        <v>176095232.25999999</v>
      </c>
      <c r="O474" s="2">
        <v>176095232.25999999</v>
      </c>
      <c r="P474" s="8">
        <f t="shared" si="15"/>
        <v>0.17982771577981271</v>
      </c>
    </row>
    <row r="475" spans="1:16" hidden="1" x14ac:dyDescent="0.2">
      <c r="A475" t="s">
        <v>298</v>
      </c>
      <c r="B475" t="s">
        <v>245</v>
      </c>
      <c r="C475" t="s">
        <v>246</v>
      </c>
      <c r="D475" t="s">
        <v>310</v>
      </c>
      <c r="E475" s="2">
        <v>5692370306.4499998</v>
      </c>
      <c r="F475" s="2">
        <v>5692370306.4499998</v>
      </c>
      <c r="G475" s="2">
        <v>5692370306.4499998</v>
      </c>
      <c r="H475" s="2">
        <v>0</v>
      </c>
      <c r="I475" s="2">
        <v>5134936950</v>
      </c>
      <c r="J475" s="2">
        <v>0</v>
      </c>
      <c r="K475" s="2">
        <v>51868050</v>
      </c>
      <c r="L475" s="7">
        <f t="shared" si="14"/>
        <v>9.1118545013188154E-3</v>
      </c>
      <c r="M475" s="2">
        <v>51868050</v>
      </c>
      <c r="N475" s="2">
        <v>505565306.44999999</v>
      </c>
      <c r="O475" s="2">
        <v>505565306.44999999</v>
      </c>
      <c r="P475" s="8">
        <f t="shared" si="15"/>
        <v>8.8814549868118417E-2</v>
      </c>
    </row>
    <row r="476" spans="1:16" hidden="1" x14ac:dyDescent="0.2">
      <c r="A476" t="s">
        <v>298</v>
      </c>
      <c r="B476" t="s">
        <v>311</v>
      </c>
      <c r="C476" t="s">
        <v>312</v>
      </c>
      <c r="D476" t="s">
        <v>18</v>
      </c>
      <c r="E476" s="2">
        <v>18095857</v>
      </c>
      <c r="F476" s="2">
        <v>73989145.730000004</v>
      </c>
      <c r="G476" s="2">
        <v>73989145.730000004</v>
      </c>
      <c r="H476" s="2">
        <v>0</v>
      </c>
      <c r="I476" s="2">
        <v>555614.71</v>
      </c>
      <c r="J476" s="2">
        <v>0</v>
      </c>
      <c r="K476" s="2">
        <v>54667351.670000002</v>
      </c>
      <c r="L476" s="7">
        <f t="shared" si="14"/>
        <v>0.73885637049373731</v>
      </c>
      <c r="M476" s="2">
        <v>54667351.670000002</v>
      </c>
      <c r="N476" s="2">
        <v>18766179.350000001</v>
      </c>
      <c r="O476" s="2">
        <v>18766179.350000001</v>
      </c>
      <c r="P476" s="8">
        <f t="shared" si="15"/>
        <v>0.25363422113942552</v>
      </c>
    </row>
    <row r="477" spans="1:16" hidden="1" x14ac:dyDescent="0.2">
      <c r="A477" t="s">
        <v>298</v>
      </c>
      <c r="B477" t="s">
        <v>103</v>
      </c>
      <c r="C477" t="s">
        <v>104</v>
      </c>
      <c r="D477" t="s">
        <v>18</v>
      </c>
      <c r="E477" s="2">
        <v>10900000</v>
      </c>
      <c r="F477" s="2">
        <v>16900000</v>
      </c>
      <c r="G477" s="2">
        <v>16900000</v>
      </c>
      <c r="H477" s="2">
        <v>0</v>
      </c>
      <c r="I477" s="2">
        <v>6533294.4900000002</v>
      </c>
      <c r="J477" s="2">
        <v>0</v>
      </c>
      <c r="K477" s="2">
        <v>0</v>
      </c>
      <c r="L477" s="7">
        <f t="shared" si="14"/>
        <v>0</v>
      </c>
      <c r="M477" s="2">
        <v>0</v>
      </c>
      <c r="N477" s="2">
        <v>10366705.51</v>
      </c>
      <c r="O477" s="2">
        <v>10366705.51</v>
      </c>
      <c r="P477" s="8">
        <f t="shared" si="15"/>
        <v>0.61341452721893486</v>
      </c>
    </row>
    <row r="478" spans="1:16" hidden="1" x14ac:dyDescent="0.2">
      <c r="A478" t="s">
        <v>298</v>
      </c>
      <c r="B478" t="s">
        <v>313</v>
      </c>
      <c r="C478" t="s">
        <v>314</v>
      </c>
      <c r="D478" t="s">
        <v>18</v>
      </c>
      <c r="E478" s="2">
        <v>0</v>
      </c>
      <c r="F478" s="2">
        <v>6000000</v>
      </c>
      <c r="G478" s="2">
        <v>6000000</v>
      </c>
      <c r="H478" s="2">
        <v>0</v>
      </c>
      <c r="I478" s="2">
        <v>0</v>
      </c>
      <c r="J478" s="2">
        <v>0</v>
      </c>
      <c r="K478" s="2">
        <v>0</v>
      </c>
      <c r="L478" s="7">
        <f t="shared" si="14"/>
        <v>0</v>
      </c>
      <c r="M478" s="2">
        <v>0</v>
      </c>
      <c r="N478" s="2">
        <v>6000000</v>
      </c>
      <c r="O478" s="2">
        <v>6000000</v>
      </c>
      <c r="P478" s="8">
        <f t="shared" si="15"/>
        <v>1</v>
      </c>
    </row>
    <row r="479" spans="1:16" hidden="1" x14ac:dyDescent="0.2">
      <c r="A479" t="s">
        <v>298</v>
      </c>
      <c r="B479" t="s">
        <v>105</v>
      </c>
      <c r="C479" t="s">
        <v>106</v>
      </c>
      <c r="D479" t="s">
        <v>18</v>
      </c>
      <c r="E479" s="2">
        <v>10900000</v>
      </c>
      <c r="F479" s="2">
        <v>10900000</v>
      </c>
      <c r="G479" s="2">
        <v>10900000</v>
      </c>
      <c r="H479" s="2">
        <v>0</v>
      </c>
      <c r="I479" s="2">
        <v>6533294.4900000002</v>
      </c>
      <c r="J479" s="2">
        <v>0</v>
      </c>
      <c r="K479" s="2">
        <v>0</v>
      </c>
      <c r="L479" s="7">
        <f t="shared" si="14"/>
        <v>0</v>
      </c>
      <c r="M479" s="2">
        <v>0</v>
      </c>
      <c r="N479" s="2">
        <v>4366705.51</v>
      </c>
      <c r="O479" s="2">
        <v>4366705.51</v>
      </c>
      <c r="P479" s="8">
        <f t="shared" si="15"/>
        <v>0.40061518440366972</v>
      </c>
    </row>
    <row r="480" spans="1:16" x14ac:dyDescent="0.2">
      <c r="A480" t="s">
        <v>298</v>
      </c>
      <c r="B480" t="s">
        <v>107</v>
      </c>
      <c r="C480" t="s">
        <v>108</v>
      </c>
      <c r="D480" t="s">
        <v>2</v>
      </c>
      <c r="E480" s="2">
        <v>344697959</v>
      </c>
      <c r="F480" s="2">
        <v>344697959</v>
      </c>
      <c r="G480" s="2">
        <v>340806216</v>
      </c>
      <c r="H480" s="2">
        <v>0</v>
      </c>
      <c r="I480" s="2">
        <v>53431839</v>
      </c>
      <c r="J480" s="2">
        <v>0</v>
      </c>
      <c r="K480" s="2">
        <v>167222745</v>
      </c>
      <c r="L480" s="7">
        <f t="shared" si="14"/>
        <v>0.48512832940794987</v>
      </c>
      <c r="M480" s="2">
        <v>167222745</v>
      </c>
      <c r="N480" s="2">
        <v>124043375</v>
      </c>
      <c r="O480" s="2">
        <v>120151632</v>
      </c>
      <c r="P480" s="8">
        <f t="shared" si="15"/>
        <v>0.3485707671393552</v>
      </c>
    </row>
    <row r="481" spans="1:16" hidden="1" x14ac:dyDescent="0.2">
      <c r="A481" t="s">
        <v>298</v>
      </c>
      <c r="B481" t="s">
        <v>109</v>
      </c>
      <c r="C481" t="s">
        <v>110</v>
      </c>
      <c r="D481" t="s">
        <v>2</v>
      </c>
      <c r="E481" s="2">
        <v>184297959</v>
      </c>
      <c r="F481" s="2">
        <v>184297959</v>
      </c>
      <c r="G481" s="2">
        <v>180406216</v>
      </c>
      <c r="H481" s="2">
        <v>0</v>
      </c>
      <c r="I481" s="2">
        <v>53431839</v>
      </c>
      <c r="J481" s="2">
        <v>0</v>
      </c>
      <c r="K481" s="2">
        <v>126974377</v>
      </c>
      <c r="L481" s="7">
        <f t="shared" si="14"/>
        <v>0.68896246973630348</v>
      </c>
      <c r="M481" s="2">
        <v>126974377</v>
      </c>
      <c r="N481" s="2">
        <v>3891743</v>
      </c>
      <c r="O481" s="2">
        <v>0</v>
      </c>
      <c r="P481" s="8">
        <f t="shared" si="15"/>
        <v>0</v>
      </c>
    </row>
    <row r="482" spans="1:16" hidden="1" x14ac:dyDescent="0.2">
      <c r="A482" t="s">
        <v>298</v>
      </c>
      <c r="B482" t="s">
        <v>315</v>
      </c>
      <c r="C482" t="s">
        <v>112</v>
      </c>
      <c r="D482" t="s">
        <v>2</v>
      </c>
      <c r="E482" s="2">
        <v>156542242</v>
      </c>
      <c r="F482" s="2">
        <v>156542242</v>
      </c>
      <c r="G482" s="2">
        <v>153236605</v>
      </c>
      <c r="H482" s="2">
        <v>0</v>
      </c>
      <c r="I482" s="2">
        <v>45384875</v>
      </c>
      <c r="J482" s="2">
        <v>0</v>
      </c>
      <c r="K482" s="2">
        <v>107851730</v>
      </c>
      <c r="L482" s="7">
        <f t="shared" si="14"/>
        <v>0.68896247186749759</v>
      </c>
      <c r="M482" s="2">
        <v>107851730</v>
      </c>
      <c r="N482" s="2">
        <v>3305637</v>
      </c>
      <c r="O482" s="2">
        <v>0</v>
      </c>
      <c r="P482" s="8">
        <f t="shared" si="15"/>
        <v>0</v>
      </c>
    </row>
    <row r="483" spans="1:16" hidden="1" x14ac:dyDescent="0.2">
      <c r="A483" t="s">
        <v>298</v>
      </c>
      <c r="B483" t="s">
        <v>316</v>
      </c>
      <c r="C483" t="s">
        <v>114</v>
      </c>
      <c r="D483" t="s">
        <v>2</v>
      </c>
      <c r="E483" s="2">
        <v>27755717</v>
      </c>
      <c r="F483" s="2">
        <v>27755717</v>
      </c>
      <c r="G483" s="2">
        <v>27169611</v>
      </c>
      <c r="H483" s="2">
        <v>0</v>
      </c>
      <c r="I483" s="2">
        <v>8046964</v>
      </c>
      <c r="J483" s="2">
        <v>0</v>
      </c>
      <c r="K483" s="2">
        <v>19122647</v>
      </c>
      <c r="L483" s="7">
        <f t="shared" si="14"/>
        <v>0.68896245771636888</v>
      </c>
      <c r="M483" s="2">
        <v>19122647</v>
      </c>
      <c r="N483" s="2">
        <v>586106</v>
      </c>
      <c r="O483" s="2">
        <v>0</v>
      </c>
      <c r="P483" s="8">
        <f t="shared" si="15"/>
        <v>0</v>
      </c>
    </row>
    <row r="484" spans="1:16" hidden="1" x14ac:dyDescent="0.2">
      <c r="A484" t="s">
        <v>298</v>
      </c>
      <c r="B484" t="s">
        <v>115</v>
      </c>
      <c r="C484" t="s">
        <v>116</v>
      </c>
      <c r="D484" t="s">
        <v>2</v>
      </c>
      <c r="E484" s="2">
        <v>160400000</v>
      </c>
      <c r="F484" s="2">
        <v>160400000</v>
      </c>
      <c r="G484" s="2">
        <v>160400000</v>
      </c>
      <c r="H484" s="2">
        <v>0</v>
      </c>
      <c r="I484" s="2">
        <v>0</v>
      </c>
      <c r="J484" s="2">
        <v>0</v>
      </c>
      <c r="K484" s="2">
        <v>40248368</v>
      </c>
      <c r="L484" s="7">
        <f t="shared" si="14"/>
        <v>0.25092498753117209</v>
      </c>
      <c r="M484" s="2">
        <v>40248368</v>
      </c>
      <c r="N484" s="2">
        <v>120151632</v>
      </c>
      <c r="O484" s="2">
        <v>120151632</v>
      </c>
      <c r="P484" s="8">
        <f t="shared" si="15"/>
        <v>0.74907501246882791</v>
      </c>
    </row>
    <row r="485" spans="1:16" hidden="1" x14ac:dyDescent="0.2">
      <c r="A485" t="s">
        <v>298</v>
      </c>
      <c r="B485" t="s">
        <v>119</v>
      </c>
      <c r="C485" t="s">
        <v>120</v>
      </c>
      <c r="D485" t="s">
        <v>2</v>
      </c>
      <c r="E485" s="2">
        <v>160400000</v>
      </c>
      <c r="F485" s="2">
        <v>160400000</v>
      </c>
      <c r="G485" s="2">
        <v>160400000</v>
      </c>
      <c r="H485" s="2">
        <v>0</v>
      </c>
      <c r="I485" s="2">
        <v>0</v>
      </c>
      <c r="J485" s="2">
        <v>0</v>
      </c>
      <c r="K485" s="2">
        <v>40248368</v>
      </c>
      <c r="L485" s="7">
        <f t="shared" si="14"/>
        <v>0.25092498753117209</v>
      </c>
      <c r="M485" s="2">
        <v>40248368</v>
      </c>
      <c r="N485" s="2">
        <v>120151632</v>
      </c>
      <c r="O485" s="2">
        <v>120151632</v>
      </c>
      <c r="P485" s="8">
        <f t="shared" si="15"/>
        <v>0.74907501246882791</v>
      </c>
    </row>
    <row r="486" spans="1:16" x14ac:dyDescent="0.2">
      <c r="A486" s="9" t="s">
        <v>317</v>
      </c>
      <c r="B486" s="9" t="s">
        <v>1</v>
      </c>
      <c r="C486" s="9" t="s">
        <v>1</v>
      </c>
      <c r="D486" s="9" t="s">
        <v>2</v>
      </c>
      <c r="E486" s="10">
        <v>3081220307</v>
      </c>
      <c r="F486" s="10">
        <v>3120839331.9699998</v>
      </c>
      <c r="G486" s="10">
        <v>3150517614.9699998</v>
      </c>
      <c r="H486" s="10">
        <v>5742806.0099999998</v>
      </c>
      <c r="I486" s="10">
        <v>749491978.07000005</v>
      </c>
      <c r="J486" s="10">
        <v>88465293.549999997</v>
      </c>
      <c r="K486" s="10">
        <v>1468413885.98</v>
      </c>
      <c r="L486" s="11">
        <f t="shared" si="14"/>
        <v>0.4705188988543918</v>
      </c>
      <c r="M486" s="10">
        <v>1467526809.9400001</v>
      </c>
      <c r="N486" s="10">
        <v>808725368.36000001</v>
      </c>
      <c r="O486" s="10">
        <v>838403651.36000001</v>
      </c>
      <c r="P486" s="12">
        <f t="shared" si="15"/>
        <v>0.26864684854851717</v>
      </c>
    </row>
    <row r="487" spans="1:16" x14ac:dyDescent="0.2">
      <c r="A487" t="s">
        <v>317</v>
      </c>
      <c r="B487" t="s">
        <v>4</v>
      </c>
      <c r="C487" t="s">
        <v>5</v>
      </c>
      <c r="D487" t="s">
        <v>2</v>
      </c>
      <c r="E487" s="2">
        <v>1210352346</v>
      </c>
      <c r="F487" s="2">
        <v>1210352346</v>
      </c>
      <c r="G487" s="2">
        <v>1194532067</v>
      </c>
      <c r="H487" s="2">
        <v>0</v>
      </c>
      <c r="I487" s="2">
        <v>55357724.829999998</v>
      </c>
      <c r="J487" s="2">
        <v>0</v>
      </c>
      <c r="K487" s="2">
        <v>787615366.52999997</v>
      </c>
      <c r="L487" s="7">
        <f t="shared" si="14"/>
        <v>0.65073230050152686</v>
      </c>
      <c r="M487" s="2">
        <v>787615366.52999997</v>
      </c>
      <c r="N487" s="2">
        <v>367379254.63999999</v>
      </c>
      <c r="O487" s="2">
        <v>351558975.63999999</v>
      </c>
      <c r="P487" s="8">
        <f t="shared" si="15"/>
        <v>0.29046002744724714</v>
      </c>
    </row>
    <row r="488" spans="1:16" hidden="1" x14ac:dyDescent="0.2">
      <c r="A488" t="s">
        <v>317</v>
      </c>
      <c r="B488" t="s">
        <v>6</v>
      </c>
      <c r="C488" t="s">
        <v>7</v>
      </c>
      <c r="D488" t="s">
        <v>2</v>
      </c>
      <c r="E488" s="2">
        <v>458141994</v>
      </c>
      <c r="F488" s="2">
        <v>458141994</v>
      </c>
      <c r="G488" s="2">
        <v>450207296</v>
      </c>
      <c r="H488" s="2">
        <v>0</v>
      </c>
      <c r="I488" s="2">
        <v>0</v>
      </c>
      <c r="J488" s="2">
        <v>0</v>
      </c>
      <c r="K488" s="2">
        <v>321801901.00999999</v>
      </c>
      <c r="L488" s="7">
        <f t="shared" si="14"/>
        <v>0.70240647053629401</v>
      </c>
      <c r="M488" s="2">
        <v>321801901.00999999</v>
      </c>
      <c r="N488" s="2">
        <v>136340092.99000001</v>
      </c>
      <c r="O488" s="2">
        <v>128405394.98999999</v>
      </c>
      <c r="P488" s="8">
        <f t="shared" si="15"/>
        <v>0.2802742308534153</v>
      </c>
    </row>
    <row r="489" spans="1:16" hidden="1" x14ac:dyDescent="0.2">
      <c r="A489" t="s">
        <v>317</v>
      </c>
      <c r="B489" t="s">
        <v>8</v>
      </c>
      <c r="C489" t="s">
        <v>9</v>
      </c>
      <c r="D489" t="s">
        <v>2</v>
      </c>
      <c r="E489" s="2">
        <v>458141994</v>
      </c>
      <c r="F489" s="2">
        <v>458141994</v>
      </c>
      <c r="G489" s="2">
        <v>450207296</v>
      </c>
      <c r="H489" s="2">
        <v>0</v>
      </c>
      <c r="I489" s="2">
        <v>0</v>
      </c>
      <c r="J489" s="2">
        <v>0</v>
      </c>
      <c r="K489" s="2">
        <v>321801901.00999999</v>
      </c>
      <c r="L489" s="7">
        <f t="shared" si="14"/>
        <v>0.70240647053629401</v>
      </c>
      <c r="M489" s="2">
        <v>321801901.00999999</v>
      </c>
      <c r="N489" s="2">
        <v>136340092.99000001</v>
      </c>
      <c r="O489" s="2">
        <v>128405394.98999999</v>
      </c>
      <c r="P489" s="8">
        <f t="shared" si="15"/>
        <v>0.2802742308534153</v>
      </c>
    </row>
    <row r="490" spans="1:16" hidden="1" x14ac:dyDescent="0.2">
      <c r="A490" t="s">
        <v>317</v>
      </c>
      <c r="B490" t="s">
        <v>10</v>
      </c>
      <c r="C490" t="s">
        <v>11</v>
      </c>
      <c r="D490" t="s">
        <v>2</v>
      </c>
      <c r="E490" s="2">
        <v>567575552</v>
      </c>
      <c r="F490" s="2">
        <v>567575552</v>
      </c>
      <c r="G490" s="2">
        <v>562103235</v>
      </c>
      <c r="H490" s="2">
        <v>0</v>
      </c>
      <c r="I490" s="2">
        <v>1176339.83</v>
      </c>
      <c r="J490" s="2">
        <v>0</v>
      </c>
      <c r="K490" s="2">
        <v>337773314.51999998</v>
      </c>
      <c r="L490" s="7">
        <f t="shared" si="14"/>
        <v>0.59511603931805712</v>
      </c>
      <c r="M490" s="2">
        <v>337773314.51999998</v>
      </c>
      <c r="N490" s="2">
        <v>228625897.65000001</v>
      </c>
      <c r="O490" s="2">
        <v>223153580.65000001</v>
      </c>
      <c r="P490" s="8">
        <f t="shared" si="15"/>
        <v>0.39316982534511991</v>
      </c>
    </row>
    <row r="491" spans="1:16" hidden="1" x14ac:dyDescent="0.2">
      <c r="A491" t="s">
        <v>317</v>
      </c>
      <c r="B491" t="s">
        <v>12</v>
      </c>
      <c r="C491" t="s">
        <v>13</v>
      </c>
      <c r="D491" t="s">
        <v>2</v>
      </c>
      <c r="E491" s="2">
        <v>147730891</v>
      </c>
      <c r="F491" s="2">
        <v>147730891</v>
      </c>
      <c r="G491" s="2">
        <v>145985100</v>
      </c>
      <c r="H491" s="2">
        <v>0</v>
      </c>
      <c r="I491" s="2">
        <v>0</v>
      </c>
      <c r="J491" s="2">
        <v>0</v>
      </c>
      <c r="K491" s="2">
        <v>98228873.659999996</v>
      </c>
      <c r="L491" s="7">
        <f t="shared" si="14"/>
        <v>0.66491762822983314</v>
      </c>
      <c r="M491" s="2">
        <v>98228873.659999996</v>
      </c>
      <c r="N491" s="2">
        <v>49502017.340000004</v>
      </c>
      <c r="O491" s="2">
        <v>47756226.340000004</v>
      </c>
      <c r="P491" s="8">
        <f t="shared" si="15"/>
        <v>0.32326499905832157</v>
      </c>
    </row>
    <row r="492" spans="1:16" hidden="1" x14ac:dyDescent="0.2">
      <c r="A492" t="s">
        <v>317</v>
      </c>
      <c r="B492" t="s">
        <v>14</v>
      </c>
      <c r="C492" t="s">
        <v>15</v>
      </c>
      <c r="D492" t="s">
        <v>2</v>
      </c>
      <c r="E492" s="2">
        <v>151750360</v>
      </c>
      <c r="F492" s="2">
        <v>151750360</v>
      </c>
      <c r="G492" s="2">
        <v>150158997</v>
      </c>
      <c r="H492" s="2">
        <v>0</v>
      </c>
      <c r="I492" s="2">
        <v>0</v>
      </c>
      <c r="J492" s="2">
        <v>0</v>
      </c>
      <c r="K492" s="2">
        <v>94983643.890000001</v>
      </c>
      <c r="L492" s="7">
        <f t="shared" si="14"/>
        <v>0.62592038588903509</v>
      </c>
      <c r="M492" s="2">
        <v>94983643.890000001</v>
      </c>
      <c r="N492" s="2">
        <v>56766716.109999999</v>
      </c>
      <c r="O492" s="2">
        <v>55175353.109999999</v>
      </c>
      <c r="P492" s="8">
        <f t="shared" si="15"/>
        <v>0.3635928976379364</v>
      </c>
    </row>
    <row r="493" spans="1:16" hidden="1" x14ac:dyDescent="0.2">
      <c r="A493" t="s">
        <v>317</v>
      </c>
      <c r="B493" t="s">
        <v>16</v>
      </c>
      <c r="C493" t="s">
        <v>17</v>
      </c>
      <c r="D493" t="s">
        <v>18</v>
      </c>
      <c r="E493" s="2">
        <v>78872199</v>
      </c>
      <c r="F493" s="2">
        <v>78872199</v>
      </c>
      <c r="G493" s="2">
        <v>77840890</v>
      </c>
      <c r="H493" s="2">
        <v>0</v>
      </c>
      <c r="I493" s="2">
        <v>0</v>
      </c>
      <c r="J493" s="2">
        <v>0</v>
      </c>
      <c r="K493" s="2">
        <v>0</v>
      </c>
      <c r="L493" s="7">
        <f t="shared" si="14"/>
        <v>0</v>
      </c>
      <c r="M493" s="2">
        <v>0</v>
      </c>
      <c r="N493" s="2">
        <v>78872199</v>
      </c>
      <c r="O493" s="2">
        <v>77840890</v>
      </c>
      <c r="P493" s="8">
        <f t="shared" si="15"/>
        <v>0.98692430269377929</v>
      </c>
    </row>
    <row r="494" spans="1:16" hidden="1" x14ac:dyDescent="0.2">
      <c r="A494" t="s">
        <v>317</v>
      </c>
      <c r="B494" t="s">
        <v>19</v>
      </c>
      <c r="C494" t="s">
        <v>20</v>
      </c>
      <c r="D494" t="s">
        <v>2</v>
      </c>
      <c r="E494" s="2">
        <v>72807347</v>
      </c>
      <c r="F494" s="2">
        <v>72807347</v>
      </c>
      <c r="G494" s="2">
        <v>72807347</v>
      </c>
      <c r="H494" s="2">
        <v>0</v>
      </c>
      <c r="I494" s="2">
        <v>1176339.83</v>
      </c>
      <c r="J494" s="2">
        <v>0</v>
      </c>
      <c r="K494" s="2">
        <v>64478554.490000002</v>
      </c>
      <c r="L494" s="7">
        <f t="shared" si="14"/>
        <v>0.88560505425365932</v>
      </c>
      <c r="M494" s="2">
        <v>64478554.490000002</v>
      </c>
      <c r="N494" s="2">
        <v>7152452.6799999997</v>
      </c>
      <c r="O494" s="2">
        <v>7152452.6799999997</v>
      </c>
      <c r="P494" s="8">
        <f t="shared" si="15"/>
        <v>9.8238062156007416E-2</v>
      </c>
    </row>
    <row r="495" spans="1:16" hidden="1" x14ac:dyDescent="0.2">
      <c r="A495" t="s">
        <v>317</v>
      </c>
      <c r="B495" t="s">
        <v>21</v>
      </c>
      <c r="C495" t="s">
        <v>22</v>
      </c>
      <c r="D495" t="s">
        <v>2</v>
      </c>
      <c r="E495" s="2">
        <v>116414755</v>
      </c>
      <c r="F495" s="2">
        <v>116414755</v>
      </c>
      <c r="G495" s="2">
        <v>115310901</v>
      </c>
      <c r="H495" s="2">
        <v>0</v>
      </c>
      <c r="I495" s="2">
        <v>0</v>
      </c>
      <c r="J495" s="2">
        <v>0</v>
      </c>
      <c r="K495" s="2">
        <v>80082242.480000004</v>
      </c>
      <c r="L495" s="7">
        <f t="shared" si="14"/>
        <v>0.68790457429558649</v>
      </c>
      <c r="M495" s="2">
        <v>80082242.480000004</v>
      </c>
      <c r="N495" s="2">
        <v>36332512.520000003</v>
      </c>
      <c r="O495" s="2">
        <v>35228658.520000003</v>
      </c>
      <c r="P495" s="8">
        <f t="shared" si="15"/>
        <v>0.30261334587698957</v>
      </c>
    </row>
    <row r="496" spans="1:16" hidden="1" x14ac:dyDescent="0.2">
      <c r="A496" t="s">
        <v>317</v>
      </c>
      <c r="B496" t="s">
        <v>23</v>
      </c>
      <c r="C496" t="s">
        <v>24</v>
      </c>
      <c r="D496" t="s">
        <v>2</v>
      </c>
      <c r="E496" s="2">
        <v>92317400</v>
      </c>
      <c r="F496" s="2">
        <v>92317400</v>
      </c>
      <c r="G496" s="2">
        <v>91110768</v>
      </c>
      <c r="H496" s="2">
        <v>0</v>
      </c>
      <c r="I496" s="2">
        <v>27090692</v>
      </c>
      <c r="J496" s="2">
        <v>0</v>
      </c>
      <c r="K496" s="2">
        <v>64020076</v>
      </c>
      <c r="L496" s="7">
        <f t="shared" si="14"/>
        <v>0.69347789257496417</v>
      </c>
      <c r="M496" s="2">
        <v>64020076</v>
      </c>
      <c r="N496" s="2">
        <v>1206632</v>
      </c>
      <c r="O496" s="2">
        <v>0</v>
      </c>
      <c r="P496" s="8">
        <f t="shared" si="15"/>
        <v>0</v>
      </c>
    </row>
    <row r="497" spans="1:16" hidden="1" x14ac:dyDescent="0.2">
      <c r="A497" t="s">
        <v>317</v>
      </c>
      <c r="B497" t="s">
        <v>318</v>
      </c>
      <c r="C497" t="s">
        <v>26</v>
      </c>
      <c r="D497" t="s">
        <v>2</v>
      </c>
      <c r="E497" s="2">
        <v>87583174</v>
      </c>
      <c r="F497" s="2">
        <v>87583174</v>
      </c>
      <c r="G497" s="2">
        <v>86438421</v>
      </c>
      <c r="H497" s="2">
        <v>0</v>
      </c>
      <c r="I497" s="2">
        <v>25701426</v>
      </c>
      <c r="J497" s="2">
        <v>0</v>
      </c>
      <c r="K497" s="2">
        <v>60736995</v>
      </c>
      <c r="L497" s="7">
        <f t="shared" si="14"/>
        <v>0.69347789336796584</v>
      </c>
      <c r="M497" s="2">
        <v>60736995</v>
      </c>
      <c r="N497" s="2">
        <v>1144753</v>
      </c>
      <c r="O497" s="2">
        <v>0</v>
      </c>
      <c r="P497" s="8">
        <f t="shared" si="15"/>
        <v>0</v>
      </c>
    </row>
    <row r="498" spans="1:16" hidden="1" x14ac:dyDescent="0.2">
      <c r="A498" t="s">
        <v>317</v>
      </c>
      <c r="B498" t="s">
        <v>319</v>
      </c>
      <c r="C498" t="s">
        <v>28</v>
      </c>
      <c r="D498" t="s">
        <v>2</v>
      </c>
      <c r="E498" s="2">
        <v>4734226</v>
      </c>
      <c r="F498" s="2">
        <v>4734226</v>
      </c>
      <c r="G498" s="2">
        <v>4672347</v>
      </c>
      <c r="H498" s="2">
        <v>0</v>
      </c>
      <c r="I498" s="2">
        <v>1389266</v>
      </c>
      <c r="J498" s="2">
        <v>0</v>
      </c>
      <c r="K498" s="2">
        <v>3283081</v>
      </c>
      <c r="L498" s="7">
        <f t="shared" si="14"/>
        <v>0.6934778779044346</v>
      </c>
      <c r="M498" s="2">
        <v>3283081</v>
      </c>
      <c r="N498" s="2">
        <v>61879</v>
      </c>
      <c r="O498" s="2">
        <v>0</v>
      </c>
      <c r="P498" s="8">
        <f t="shared" si="15"/>
        <v>0</v>
      </c>
    </row>
    <row r="499" spans="1:16" hidden="1" x14ac:dyDescent="0.2">
      <c r="A499" t="s">
        <v>317</v>
      </c>
      <c r="B499" t="s">
        <v>29</v>
      </c>
      <c r="C499" t="s">
        <v>30</v>
      </c>
      <c r="D499" t="s">
        <v>2</v>
      </c>
      <c r="E499" s="2">
        <v>92317400</v>
      </c>
      <c r="F499" s="2">
        <v>92317400</v>
      </c>
      <c r="G499" s="2">
        <v>91110768</v>
      </c>
      <c r="H499" s="2">
        <v>0</v>
      </c>
      <c r="I499" s="2">
        <v>27090693</v>
      </c>
      <c r="J499" s="2">
        <v>0</v>
      </c>
      <c r="K499" s="2">
        <v>64020075</v>
      </c>
      <c r="L499" s="7">
        <f t="shared" si="14"/>
        <v>0.69347788174277003</v>
      </c>
      <c r="M499" s="2">
        <v>64020075</v>
      </c>
      <c r="N499" s="2">
        <v>1206632</v>
      </c>
      <c r="O499" s="2">
        <v>0</v>
      </c>
      <c r="P499" s="8">
        <f t="shared" si="15"/>
        <v>0</v>
      </c>
    </row>
    <row r="500" spans="1:16" hidden="1" x14ac:dyDescent="0.2">
      <c r="A500" t="s">
        <v>317</v>
      </c>
      <c r="B500" t="s">
        <v>320</v>
      </c>
      <c r="C500" t="s">
        <v>32</v>
      </c>
      <c r="D500" t="s">
        <v>2</v>
      </c>
      <c r="E500" s="2">
        <v>49709369</v>
      </c>
      <c r="F500" s="2">
        <v>49709369</v>
      </c>
      <c r="G500" s="2">
        <v>49059644</v>
      </c>
      <c r="H500" s="2">
        <v>0</v>
      </c>
      <c r="I500" s="2">
        <v>14587297</v>
      </c>
      <c r="J500" s="2">
        <v>0</v>
      </c>
      <c r="K500" s="2">
        <v>34472347</v>
      </c>
      <c r="L500" s="7">
        <f t="shared" si="14"/>
        <v>0.69347786329776184</v>
      </c>
      <c r="M500" s="2">
        <v>34472347</v>
      </c>
      <c r="N500" s="2">
        <v>649725</v>
      </c>
      <c r="O500" s="2">
        <v>0</v>
      </c>
      <c r="P500" s="8">
        <f t="shared" si="15"/>
        <v>0</v>
      </c>
    </row>
    <row r="501" spans="1:16" hidden="1" x14ac:dyDescent="0.2">
      <c r="A501" t="s">
        <v>317</v>
      </c>
      <c r="B501" t="s">
        <v>321</v>
      </c>
      <c r="C501" t="s">
        <v>34</v>
      </c>
      <c r="D501" t="s">
        <v>2</v>
      </c>
      <c r="E501" s="2">
        <v>28405354</v>
      </c>
      <c r="F501" s="2">
        <v>28405354</v>
      </c>
      <c r="G501" s="2">
        <v>28034083</v>
      </c>
      <c r="H501" s="2">
        <v>0</v>
      </c>
      <c r="I501" s="2">
        <v>8335597</v>
      </c>
      <c r="J501" s="2">
        <v>0</v>
      </c>
      <c r="K501" s="2">
        <v>19698486</v>
      </c>
      <c r="L501" s="7">
        <f t="shared" si="14"/>
        <v>0.69347792673169995</v>
      </c>
      <c r="M501" s="2">
        <v>19698486</v>
      </c>
      <c r="N501" s="2">
        <v>371271</v>
      </c>
      <c r="O501" s="2">
        <v>0</v>
      </c>
      <c r="P501" s="8">
        <f t="shared" si="15"/>
        <v>0</v>
      </c>
    </row>
    <row r="502" spans="1:16" hidden="1" x14ac:dyDescent="0.2">
      <c r="A502" t="s">
        <v>317</v>
      </c>
      <c r="B502" t="s">
        <v>322</v>
      </c>
      <c r="C502" t="s">
        <v>36</v>
      </c>
      <c r="D502" t="s">
        <v>2</v>
      </c>
      <c r="E502" s="2">
        <v>14202677</v>
      </c>
      <c r="F502" s="2">
        <v>14202677</v>
      </c>
      <c r="G502" s="2">
        <v>14017041</v>
      </c>
      <c r="H502" s="2">
        <v>0</v>
      </c>
      <c r="I502" s="2">
        <v>4167799</v>
      </c>
      <c r="J502" s="2">
        <v>0</v>
      </c>
      <c r="K502" s="2">
        <v>9849242</v>
      </c>
      <c r="L502" s="7">
        <f t="shared" si="14"/>
        <v>0.69347785632243841</v>
      </c>
      <c r="M502" s="2">
        <v>9849242</v>
      </c>
      <c r="N502" s="2">
        <v>185636</v>
      </c>
      <c r="O502" s="2">
        <v>0</v>
      </c>
      <c r="P502" s="8">
        <f t="shared" si="15"/>
        <v>0</v>
      </c>
    </row>
    <row r="503" spans="1:16" x14ac:dyDescent="0.2">
      <c r="A503" t="s">
        <v>317</v>
      </c>
      <c r="B503" t="s">
        <v>37</v>
      </c>
      <c r="C503" t="s">
        <v>38</v>
      </c>
      <c r="D503" t="s">
        <v>2</v>
      </c>
      <c r="E503" s="2">
        <v>546582787</v>
      </c>
      <c r="F503" s="2">
        <v>621262691</v>
      </c>
      <c r="G503" s="2">
        <v>669340309</v>
      </c>
      <c r="H503" s="2">
        <v>0</v>
      </c>
      <c r="I503" s="2">
        <v>101257086.13</v>
      </c>
      <c r="J503" s="2">
        <v>378631.27</v>
      </c>
      <c r="K503" s="2">
        <v>326298018.19999999</v>
      </c>
      <c r="L503" s="7">
        <f t="shared" si="14"/>
        <v>0.52521746907863165</v>
      </c>
      <c r="M503" s="2">
        <v>326298018.19999999</v>
      </c>
      <c r="N503" s="2">
        <v>193328955.40000001</v>
      </c>
      <c r="O503" s="2">
        <v>241406573.40000001</v>
      </c>
      <c r="P503" s="8">
        <f t="shared" si="15"/>
        <v>0.38857407164017194</v>
      </c>
    </row>
    <row r="504" spans="1:16" hidden="1" x14ac:dyDescent="0.2">
      <c r="A504" t="s">
        <v>317</v>
      </c>
      <c r="B504" t="s">
        <v>39</v>
      </c>
      <c r="C504" t="s">
        <v>40</v>
      </c>
      <c r="D504" t="s">
        <v>2</v>
      </c>
      <c r="E504" s="2">
        <v>54648606</v>
      </c>
      <c r="F504" s="2">
        <v>62752357</v>
      </c>
      <c r="G504" s="2">
        <v>62752357</v>
      </c>
      <c r="H504" s="2">
        <v>0</v>
      </c>
      <c r="I504" s="2">
        <v>8620148.9800000004</v>
      </c>
      <c r="J504" s="2">
        <v>184747.5</v>
      </c>
      <c r="K504" s="2">
        <v>20724941</v>
      </c>
      <c r="L504" s="7">
        <f t="shared" si="14"/>
        <v>0.33026553887051607</v>
      </c>
      <c r="M504" s="2">
        <v>20724941</v>
      </c>
      <c r="N504" s="2">
        <v>33222519.52</v>
      </c>
      <c r="O504" s="2">
        <v>33222519.52</v>
      </c>
      <c r="P504" s="8">
        <f t="shared" si="15"/>
        <v>0.52942265610835937</v>
      </c>
    </row>
    <row r="505" spans="1:16" hidden="1" x14ac:dyDescent="0.2">
      <c r="A505" t="s">
        <v>317</v>
      </c>
      <c r="B505" t="s">
        <v>41</v>
      </c>
      <c r="C505" t="s">
        <v>42</v>
      </c>
      <c r="D505" t="s">
        <v>2</v>
      </c>
      <c r="E505" s="2">
        <v>54648606</v>
      </c>
      <c r="F505" s="2">
        <v>62752357</v>
      </c>
      <c r="G505" s="2">
        <v>62752357</v>
      </c>
      <c r="H505" s="2">
        <v>0</v>
      </c>
      <c r="I505" s="2">
        <v>8620148.9800000004</v>
      </c>
      <c r="J505" s="2">
        <v>184747.5</v>
      </c>
      <c r="K505" s="2">
        <v>20724941</v>
      </c>
      <c r="L505" s="7">
        <f t="shared" si="14"/>
        <v>0.33026553887051607</v>
      </c>
      <c r="M505" s="2">
        <v>20724941</v>
      </c>
      <c r="N505" s="2">
        <v>33222519.52</v>
      </c>
      <c r="O505" s="2">
        <v>33222519.52</v>
      </c>
      <c r="P505" s="8">
        <f t="shared" si="15"/>
        <v>0.52942265610835937</v>
      </c>
    </row>
    <row r="506" spans="1:16" hidden="1" x14ac:dyDescent="0.2">
      <c r="A506" t="s">
        <v>317</v>
      </c>
      <c r="B506" t="s">
        <v>131</v>
      </c>
      <c r="C506" t="s">
        <v>132</v>
      </c>
      <c r="D506" t="s">
        <v>2</v>
      </c>
      <c r="E506" s="2">
        <v>431567385</v>
      </c>
      <c r="F506" s="2">
        <v>458167385</v>
      </c>
      <c r="G506" s="2">
        <v>511167385</v>
      </c>
      <c r="H506" s="2">
        <v>0</v>
      </c>
      <c r="I506" s="2">
        <v>69375697.819999993</v>
      </c>
      <c r="J506" s="2">
        <v>0</v>
      </c>
      <c r="K506" s="2">
        <v>279051476.94999999</v>
      </c>
      <c r="L506" s="7">
        <f t="shared" si="14"/>
        <v>0.60906010791230802</v>
      </c>
      <c r="M506" s="2">
        <v>279051476.94999999</v>
      </c>
      <c r="N506" s="2">
        <v>109740210.23</v>
      </c>
      <c r="O506" s="2">
        <v>162740210.22999999</v>
      </c>
      <c r="P506" s="8">
        <f t="shared" si="15"/>
        <v>0.35519815586611425</v>
      </c>
    </row>
    <row r="507" spans="1:16" hidden="1" x14ac:dyDescent="0.2">
      <c r="A507" t="s">
        <v>317</v>
      </c>
      <c r="B507" t="s">
        <v>133</v>
      </c>
      <c r="C507" t="s">
        <v>134</v>
      </c>
      <c r="D507" t="s">
        <v>2</v>
      </c>
      <c r="E507" s="2">
        <v>358444775</v>
      </c>
      <c r="F507" s="2">
        <v>377844775</v>
      </c>
      <c r="G507" s="2">
        <v>427844775</v>
      </c>
      <c r="H507" s="2">
        <v>0</v>
      </c>
      <c r="I507" s="2">
        <v>48876424</v>
      </c>
      <c r="J507" s="2">
        <v>0</v>
      </c>
      <c r="K507" s="2">
        <v>239357157</v>
      </c>
      <c r="L507" s="7">
        <f t="shared" si="14"/>
        <v>0.63348012950556221</v>
      </c>
      <c r="M507" s="2">
        <v>239357157</v>
      </c>
      <c r="N507" s="2">
        <v>89611194</v>
      </c>
      <c r="O507" s="2">
        <v>139611194</v>
      </c>
      <c r="P507" s="8">
        <f t="shared" si="15"/>
        <v>0.36949351489642801</v>
      </c>
    </row>
    <row r="508" spans="1:16" hidden="1" x14ac:dyDescent="0.2">
      <c r="A508" t="s">
        <v>317</v>
      </c>
      <c r="B508" t="s">
        <v>135</v>
      </c>
      <c r="C508" t="s">
        <v>136</v>
      </c>
      <c r="D508" t="s">
        <v>2</v>
      </c>
      <c r="E508" s="2">
        <v>50737870</v>
      </c>
      <c r="F508" s="2">
        <v>57137870</v>
      </c>
      <c r="G508" s="2">
        <v>57137870</v>
      </c>
      <c r="H508" s="2">
        <v>0</v>
      </c>
      <c r="I508" s="2">
        <v>17795398.920000002</v>
      </c>
      <c r="J508" s="2">
        <v>0</v>
      </c>
      <c r="K508" s="2">
        <v>27275628.850000001</v>
      </c>
      <c r="L508" s="7">
        <f t="shared" si="14"/>
        <v>0.47736516691994296</v>
      </c>
      <c r="M508" s="2">
        <v>27275628.850000001</v>
      </c>
      <c r="N508" s="2">
        <v>12066842.23</v>
      </c>
      <c r="O508" s="2">
        <v>12066842.23</v>
      </c>
      <c r="P508" s="8">
        <f t="shared" si="15"/>
        <v>0.21118817047257801</v>
      </c>
    </row>
    <row r="509" spans="1:16" hidden="1" x14ac:dyDescent="0.2">
      <c r="A509" t="s">
        <v>317</v>
      </c>
      <c r="B509" t="s">
        <v>137</v>
      </c>
      <c r="C509" t="s">
        <v>138</v>
      </c>
      <c r="D509" t="s">
        <v>2</v>
      </c>
      <c r="E509" s="2">
        <v>17426132</v>
      </c>
      <c r="F509" s="2">
        <v>18226132</v>
      </c>
      <c r="G509" s="2">
        <v>21226132</v>
      </c>
      <c r="H509" s="2">
        <v>0</v>
      </c>
      <c r="I509" s="2">
        <v>2703874.9</v>
      </c>
      <c r="J509" s="2">
        <v>0</v>
      </c>
      <c r="K509" s="2">
        <v>7654191.0999999996</v>
      </c>
      <c r="L509" s="7">
        <f t="shared" si="14"/>
        <v>0.41995696618459694</v>
      </c>
      <c r="M509" s="2">
        <v>7654191.0999999996</v>
      </c>
      <c r="N509" s="2">
        <v>7868066</v>
      </c>
      <c r="O509" s="2">
        <v>10868066</v>
      </c>
      <c r="P509" s="8">
        <f t="shared" si="15"/>
        <v>0.59629031546572797</v>
      </c>
    </row>
    <row r="510" spans="1:16" hidden="1" x14ac:dyDescent="0.2">
      <c r="A510" t="s">
        <v>317</v>
      </c>
      <c r="B510" t="s">
        <v>139</v>
      </c>
      <c r="C510" t="s">
        <v>140</v>
      </c>
      <c r="D510" t="s">
        <v>2</v>
      </c>
      <c r="E510" s="2">
        <v>4958608</v>
      </c>
      <c r="F510" s="2">
        <v>4958608</v>
      </c>
      <c r="G510" s="2">
        <v>4958608</v>
      </c>
      <c r="H510" s="2">
        <v>0</v>
      </c>
      <c r="I510" s="2">
        <v>0</v>
      </c>
      <c r="J510" s="2">
        <v>0</v>
      </c>
      <c r="K510" s="2">
        <v>4764500</v>
      </c>
      <c r="L510" s="7">
        <f t="shared" si="14"/>
        <v>0.9608543365396095</v>
      </c>
      <c r="M510" s="2">
        <v>4764500</v>
      </c>
      <c r="N510" s="2">
        <v>194108</v>
      </c>
      <c r="O510" s="2">
        <v>194108</v>
      </c>
      <c r="P510" s="8">
        <f t="shared" si="15"/>
        <v>3.9145663460390494E-2</v>
      </c>
    </row>
    <row r="511" spans="1:16" hidden="1" x14ac:dyDescent="0.2">
      <c r="A511" t="s">
        <v>317</v>
      </c>
      <c r="B511" t="s">
        <v>43</v>
      </c>
      <c r="C511" t="s">
        <v>44</v>
      </c>
      <c r="D511" t="s">
        <v>2</v>
      </c>
      <c r="E511" s="2">
        <v>50000</v>
      </c>
      <c r="F511" s="2">
        <v>50000</v>
      </c>
      <c r="G511" s="2">
        <v>49624</v>
      </c>
      <c r="H511" s="2">
        <v>0</v>
      </c>
      <c r="I511" s="2">
        <v>0</v>
      </c>
      <c r="J511" s="2">
        <v>0</v>
      </c>
      <c r="K511" s="2">
        <v>0</v>
      </c>
      <c r="L511" s="7">
        <f t="shared" si="14"/>
        <v>0</v>
      </c>
      <c r="M511" s="2">
        <v>0</v>
      </c>
      <c r="N511" s="2">
        <v>50000</v>
      </c>
      <c r="O511" s="2">
        <v>49624</v>
      </c>
      <c r="P511" s="8">
        <f t="shared" si="15"/>
        <v>0.99248000000000003</v>
      </c>
    </row>
    <row r="512" spans="1:16" hidden="1" x14ac:dyDescent="0.2">
      <c r="A512" t="s">
        <v>317</v>
      </c>
      <c r="B512" t="s">
        <v>49</v>
      </c>
      <c r="C512" t="s">
        <v>50</v>
      </c>
      <c r="D512" t="s">
        <v>2</v>
      </c>
      <c r="E512" s="2">
        <v>50000</v>
      </c>
      <c r="F512" s="2">
        <v>50000</v>
      </c>
      <c r="G512" s="2">
        <v>49624</v>
      </c>
      <c r="H512" s="2">
        <v>0</v>
      </c>
      <c r="I512" s="2">
        <v>0</v>
      </c>
      <c r="J512" s="2">
        <v>0</v>
      </c>
      <c r="K512" s="2">
        <v>0</v>
      </c>
      <c r="L512" s="7">
        <f t="shared" si="14"/>
        <v>0</v>
      </c>
      <c r="M512" s="2">
        <v>0</v>
      </c>
      <c r="N512" s="2">
        <v>50000</v>
      </c>
      <c r="O512" s="2">
        <v>49624</v>
      </c>
      <c r="P512" s="8">
        <f t="shared" si="15"/>
        <v>0.99248000000000003</v>
      </c>
    </row>
    <row r="513" spans="1:16" hidden="1" x14ac:dyDescent="0.2">
      <c r="A513" t="s">
        <v>317</v>
      </c>
      <c r="B513" t="s">
        <v>141</v>
      </c>
      <c r="C513" t="s">
        <v>142</v>
      </c>
      <c r="D513" t="s">
        <v>2</v>
      </c>
      <c r="E513" s="2">
        <v>6299910</v>
      </c>
      <c r="F513" s="2">
        <v>20101112</v>
      </c>
      <c r="G513" s="2">
        <v>19053216</v>
      </c>
      <c r="H513" s="2">
        <v>0</v>
      </c>
      <c r="I513" s="2">
        <v>2121894.9500000002</v>
      </c>
      <c r="J513" s="2">
        <v>250865.42</v>
      </c>
      <c r="K513" s="2">
        <v>705165.84</v>
      </c>
      <c r="L513" s="7">
        <f t="shared" si="14"/>
        <v>3.5080936815833866E-2</v>
      </c>
      <c r="M513" s="2">
        <v>705165.84</v>
      </c>
      <c r="N513" s="2">
        <v>17023185.789999999</v>
      </c>
      <c r="O513" s="2">
        <v>15975289.789999999</v>
      </c>
      <c r="P513" s="8">
        <f t="shared" si="15"/>
        <v>0.79474656874704241</v>
      </c>
    </row>
    <row r="514" spans="1:16" hidden="1" x14ac:dyDescent="0.2">
      <c r="A514" t="s">
        <v>317</v>
      </c>
      <c r="B514" t="s">
        <v>263</v>
      </c>
      <c r="C514" t="s">
        <v>264</v>
      </c>
      <c r="D514" t="s">
        <v>2</v>
      </c>
      <c r="E514" s="2">
        <v>4014552</v>
      </c>
      <c r="F514" s="2">
        <v>17815754</v>
      </c>
      <c r="G514" s="2">
        <v>17815754</v>
      </c>
      <c r="H514" s="2">
        <v>0</v>
      </c>
      <c r="I514" s="2">
        <v>1871029.51</v>
      </c>
      <c r="J514" s="2">
        <v>0</v>
      </c>
      <c r="K514" s="2">
        <v>203435</v>
      </c>
      <c r="L514" s="7">
        <f t="shared" si="14"/>
        <v>1.1418826281503439E-2</v>
      </c>
      <c r="M514" s="2">
        <v>203435</v>
      </c>
      <c r="N514" s="2">
        <v>15741289.49</v>
      </c>
      <c r="O514" s="2">
        <v>15741289.49</v>
      </c>
      <c r="P514" s="8">
        <f t="shared" si="15"/>
        <v>0.88356010584789169</v>
      </c>
    </row>
    <row r="515" spans="1:16" hidden="1" x14ac:dyDescent="0.2">
      <c r="A515" t="s">
        <v>317</v>
      </c>
      <c r="B515" t="s">
        <v>143</v>
      </c>
      <c r="C515" t="s">
        <v>144</v>
      </c>
      <c r="D515" t="s">
        <v>2</v>
      </c>
      <c r="E515" s="2">
        <v>654138</v>
      </c>
      <c r="F515" s="2">
        <v>654138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7">
        <f t="shared" ref="L515:L578" si="16">+K515/F515</f>
        <v>0</v>
      </c>
      <c r="M515" s="2">
        <v>0</v>
      </c>
      <c r="N515" s="2">
        <v>654138</v>
      </c>
      <c r="O515" s="2">
        <v>0</v>
      </c>
      <c r="P515" s="8">
        <f t="shared" ref="P515:P578" si="17">+O515/F515</f>
        <v>0</v>
      </c>
    </row>
    <row r="516" spans="1:16" hidden="1" x14ac:dyDescent="0.2">
      <c r="A516" t="s">
        <v>317</v>
      </c>
      <c r="B516" t="s">
        <v>145</v>
      </c>
      <c r="C516" t="s">
        <v>146</v>
      </c>
      <c r="D516" t="s">
        <v>2</v>
      </c>
      <c r="E516" s="2">
        <v>1631220</v>
      </c>
      <c r="F516" s="2">
        <v>1631220</v>
      </c>
      <c r="G516" s="2">
        <v>1237462</v>
      </c>
      <c r="H516" s="2">
        <v>0</v>
      </c>
      <c r="I516" s="2">
        <v>250865.44</v>
      </c>
      <c r="J516" s="2">
        <v>250865.42</v>
      </c>
      <c r="K516" s="2">
        <v>501730.84</v>
      </c>
      <c r="L516" s="7">
        <f t="shared" si="16"/>
        <v>0.30758011794852935</v>
      </c>
      <c r="M516" s="2">
        <v>501730.84</v>
      </c>
      <c r="N516" s="2">
        <v>627758.30000000005</v>
      </c>
      <c r="O516" s="2">
        <v>234000.3</v>
      </c>
      <c r="P516" s="8">
        <f t="shared" si="17"/>
        <v>0.14345109795122668</v>
      </c>
    </row>
    <row r="517" spans="1:16" hidden="1" x14ac:dyDescent="0.2">
      <c r="A517" t="s">
        <v>317</v>
      </c>
      <c r="B517" t="s">
        <v>51</v>
      </c>
      <c r="C517" t="s">
        <v>52</v>
      </c>
      <c r="D517" t="s">
        <v>2</v>
      </c>
      <c r="E517" s="2">
        <v>6249110</v>
      </c>
      <c r="F517" s="2">
        <v>6249110</v>
      </c>
      <c r="G517" s="2">
        <v>2535000</v>
      </c>
      <c r="H517" s="2">
        <v>0</v>
      </c>
      <c r="I517" s="2">
        <v>1768200</v>
      </c>
      <c r="J517" s="2">
        <v>0</v>
      </c>
      <c r="K517" s="2">
        <v>746800</v>
      </c>
      <c r="L517" s="7">
        <f t="shared" si="16"/>
        <v>0.11950501751449406</v>
      </c>
      <c r="M517" s="2">
        <v>746800</v>
      </c>
      <c r="N517" s="2">
        <v>3734110</v>
      </c>
      <c r="O517" s="2">
        <v>20000</v>
      </c>
      <c r="P517" s="8">
        <f t="shared" si="17"/>
        <v>3.2004557448980734E-3</v>
      </c>
    </row>
    <row r="518" spans="1:16" hidden="1" x14ac:dyDescent="0.2">
      <c r="A518" t="s">
        <v>317</v>
      </c>
      <c r="B518" t="s">
        <v>53</v>
      </c>
      <c r="C518" t="s">
        <v>54</v>
      </c>
      <c r="D518" t="s">
        <v>2</v>
      </c>
      <c r="E518" s="2">
        <v>100000</v>
      </c>
      <c r="F518" s="2">
        <v>100000</v>
      </c>
      <c r="G518" s="2">
        <v>100000</v>
      </c>
      <c r="H518" s="2">
        <v>0</v>
      </c>
      <c r="I518" s="2">
        <v>80000</v>
      </c>
      <c r="J518" s="2">
        <v>0</v>
      </c>
      <c r="K518" s="2">
        <v>0</v>
      </c>
      <c r="L518" s="7">
        <f t="shared" si="16"/>
        <v>0</v>
      </c>
      <c r="M518" s="2">
        <v>0</v>
      </c>
      <c r="N518" s="2">
        <v>20000</v>
      </c>
      <c r="O518" s="2">
        <v>20000</v>
      </c>
      <c r="P518" s="8">
        <f t="shared" si="17"/>
        <v>0.2</v>
      </c>
    </row>
    <row r="519" spans="1:16" hidden="1" x14ac:dyDescent="0.2">
      <c r="A519" t="s">
        <v>317</v>
      </c>
      <c r="B519" t="s">
        <v>55</v>
      </c>
      <c r="C519" t="s">
        <v>56</v>
      </c>
      <c r="D519" t="s">
        <v>2</v>
      </c>
      <c r="E519" s="2">
        <v>6149110</v>
      </c>
      <c r="F519" s="2">
        <v>6149110</v>
      </c>
      <c r="G519" s="2">
        <v>2435000</v>
      </c>
      <c r="H519" s="2">
        <v>0</v>
      </c>
      <c r="I519" s="2">
        <v>1688200</v>
      </c>
      <c r="J519" s="2">
        <v>0</v>
      </c>
      <c r="K519" s="2">
        <v>746800</v>
      </c>
      <c r="L519" s="7">
        <f t="shared" si="16"/>
        <v>0.12144846977855332</v>
      </c>
      <c r="M519" s="2">
        <v>746800</v>
      </c>
      <c r="N519" s="2">
        <v>3714110</v>
      </c>
      <c r="O519" s="2">
        <v>0</v>
      </c>
      <c r="P519" s="8">
        <f t="shared" si="17"/>
        <v>0</v>
      </c>
    </row>
    <row r="520" spans="1:16" hidden="1" x14ac:dyDescent="0.2">
      <c r="A520" t="s">
        <v>317</v>
      </c>
      <c r="B520" t="s">
        <v>57</v>
      </c>
      <c r="C520" t="s">
        <v>58</v>
      </c>
      <c r="D520" t="s">
        <v>2</v>
      </c>
      <c r="E520" s="2">
        <v>8645000</v>
      </c>
      <c r="F520" s="2">
        <v>8645000</v>
      </c>
      <c r="G520" s="2">
        <v>8645000</v>
      </c>
      <c r="H520" s="2">
        <v>0</v>
      </c>
      <c r="I520" s="2">
        <v>2514420</v>
      </c>
      <c r="J520" s="2">
        <v>0</v>
      </c>
      <c r="K520" s="2">
        <v>6130580</v>
      </c>
      <c r="L520" s="7">
        <f t="shared" si="16"/>
        <v>0.70914748409485251</v>
      </c>
      <c r="M520" s="2">
        <v>6130580</v>
      </c>
      <c r="N520" s="2">
        <v>0</v>
      </c>
      <c r="O520" s="2">
        <v>0</v>
      </c>
      <c r="P520" s="8">
        <f t="shared" si="17"/>
        <v>0</v>
      </c>
    </row>
    <row r="521" spans="1:16" hidden="1" x14ac:dyDescent="0.2">
      <c r="A521" t="s">
        <v>317</v>
      </c>
      <c r="B521" t="s">
        <v>59</v>
      </c>
      <c r="C521" t="s">
        <v>60</v>
      </c>
      <c r="D521" t="s">
        <v>2</v>
      </c>
      <c r="E521" s="2">
        <v>8645000</v>
      </c>
      <c r="F521" s="2">
        <v>8645000</v>
      </c>
      <c r="G521" s="2">
        <v>8645000</v>
      </c>
      <c r="H521" s="2">
        <v>0</v>
      </c>
      <c r="I521" s="2">
        <v>2514420</v>
      </c>
      <c r="J521" s="2">
        <v>0</v>
      </c>
      <c r="K521" s="2">
        <v>6130580</v>
      </c>
      <c r="L521" s="7">
        <f t="shared" si="16"/>
        <v>0.70914748409485251</v>
      </c>
      <c r="M521" s="2">
        <v>6130580</v>
      </c>
      <c r="N521" s="2">
        <v>0</v>
      </c>
      <c r="O521" s="2">
        <v>0</v>
      </c>
      <c r="P521" s="8">
        <f t="shared" si="17"/>
        <v>0</v>
      </c>
    </row>
    <row r="522" spans="1:16" hidden="1" x14ac:dyDescent="0.2">
      <c r="A522" t="s">
        <v>317</v>
      </c>
      <c r="B522" t="s">
        <v>65</v>
      </c>
      <c r="C522" t="s">
        <v>66</v>
      </c>
      <c r="D522" t="s">
        <v>2</v>
      </c>
      <c r="E522" s="2">
        <v>30812776</v>
      </c>
      <c r="F522" s="2">
        <v>54487727</v>
      </c>
      <c r="G522" s="2">
        <v>54327727</v>
      </c>
      <c r="H522" s="2">
        <v>0</v>
      </c>
      <c r="I522" s="2">
        <v>11756724.380000001</v>
      </c>
      <c r="J522" s="2">
        <v>-56981.65</v>
      </c>
      <c r="K522" s="2">
        <v>18939054.41</v>
      </c>
      <c r="L522" s="7">
        <f t="shared" si="16"/>
        <v>0.34758385883852339</v>
      </c>
      <c r="M522" s="2">
        <v>18939054.41</v>
      </c>
      <c r="N522" s="2">
        <v>23848929.859999999</v>
      </c>
      <c r="O522" s="2">
        <v>23688929.859999999</v>
      </c>
      <c r="P522" s="8">
        <f t="shared" si="17"/>
        <v>0.43475716760950589</v>
      </c>
    </row>
    <row r="523" spans="1:16" hidden="1" x14ac:dyDescent="0.2">
      <c r="A523" t="s">
        <v>317</v>
      </c>
      <c r="B523" t="s">
        <v>221</v>
      </c>
      <c r="C523" t="s">
        <v>222</v>
      </c>
      <c r="D523" t="s">
        <v>2</v>
      </c>
      <c r="E523" s="2">
        <v>2109295</v>
      </c>
      <c r="F523" s="2">
        <v>2109295</v>
      </c>
      <c r="G523" s="2">
        <v>2109295</v>
      </c>
      <c r="H523" s="2">
        <v>0</v>
      </c>
      <c r="I523" s="2">
        <v>1799807.26</v>
      </c>
      <c r="J523" s="2">
        <v>0</v>
      </c>
      <c r="K523" s="2">
        <v>309223.88</v>
      </c>
      <c r="L523" s="7">
        <f t="shared" si="16"/>
        <v>0.14660058455550315</v>
      </c>
      <c r="M523" s="2">
        <v>309223.88</v>
      </c>
      <c r="N523" s="2">
        <v>263.86</v>
      </c>
      <c r="O523" s="2">
        <v>263.86</v>
      </c>
      <c r="P523" s="8">
        <f t="shared" si="17"/>
        <v>1.2509392948828875E-4</v>
      </c>
    </row>
    <row r="524" spans="1:16" hidden="1" x14ac:dyDescent="0.2">
      <c r="A524" t="s">
        <v>317</v>
      </c>
      <c r="B524" t="s">
        <v>223</v>
      </c>
      <c r="C524" t="s">
        <v>224</v>
      </c>
      <c r="D524" t="s">
        <v>2</v>
      </c>
      <c r="E524" s="2">
        <v>20342924</v>
      </c>
      <c r="F524" s="2">
        <v>44017875</v>
      </c>
      <c r="G524" s="2">
        <v>44017875</v>
      </c>
      <c r="H524" s="2">
        <v>0</v>
      </c>
      <c r="I524" s="2">
        <v>7552537.7400000002</v>
      </c>
      <c r="J524" s="2">
        <v>-56981.65</v>
      </c>
      <c r="K524" s="2">
        <v>12837302.91</v>
      </c>
      <c r="L524" s="7">
        <f t="shared" si="16"/>
        <v>0.29163840621565673</v>
      </c>
      <c r="M524" s="2">
        <v>12837302.91</v>
      </c>
      <c r="N524" s="2">
        <v>23685016</v>
      </c>
      <c r="O524" s="2">
        <v>23685016</v>
      </c>
      <c r="P524" s="8">
        <f t="shared" si="17"/>
        <v>0.53807722430944249</v>
      </c>
    </row>
    <row r="525" spans="1:16" hidden="1" x14ac:dyDescent="0.2">
      <c r="A525" t="s">
        <v>317</v>
      </c>
      <c r="B525" t="s">
        <v>151</v>
      </c>
      <c r="C525" t="s">
        <v>152</v>
      </c>
      <c r="D525" t="s">
        <v>2</v>
      </c>
      <c r="E525" s="2">
        <v>6100000</v>
      </c>
      <c r="F525" s="2">
        <v>6100000</v>
      </c>
      <c r="G525" s="2">
        <v>6100000</v>
      </c>
      <c r="H525" s="2">
        <v>0</v>
      </c>
      <c r="I525" s="2">
        <v>499686</v>
      </c>
      <c r="J525" s="2">
        <v>0</v>
      </c>
      <c r="K525" s="2">
        <v>5596664</v>
      </c>
      <c r="L525" s="7">
        <f t="shared" si="16"/>
        <v>0.91748590163934429</v>
      </c>
      <c r="M525" s="2">
        <v>5596664</v>
      </c>
      <c r="N525" s="2">
        <v>3650</v>
      </c>
      <c r="O525" s="2">
        <v>3650</v>
      </c>
      <c r="P525" s="8">
        <f t="shared" si="17"/>
        <v>5.9836065573770495E-4</v>
      </c>
    </row>
    <row r="526" spans="1:16" hidden="1" x14ac:dyDescent="0.2">
      <c r="A526" t="s">
        <v>317</v>
      </c>
      <c r="B526" t="s">
        <v>153</v>
      </c>
      <c r="C526" t="s">
        <v>154</v>
      </c>
      <c r="D526" t="s">
        <v>2</v>
      </c>
      <c r="E526" s="2">
        <v>425781</v>
      </c>
      <c r="F526" s="2">
        <v>425781</v>
      </c>
      <c r="G526" s="2">
        <v>425781</v>
      </c>
      <c r="H526" s="2">
        <v>0</v>
      </c>
      <c r="I526" s="2">
        <v>425781</v>
      </c>
      <c r="J526" s="2">
        <v>0</v>
      </c>
      <c r="K526" s="2">
        <v>0</v>
      </c>
      <c r="L526" s="7">
        <f t="shared" si="16"/>
        <v>0</v>
      </c>
      <c r="M526" s="2">
        <v>0</v>
      </c>
      <c r="N526" s="2">
        <v>0</v>
      </c>
      <c r="O526" s="2">
        <v>0</v>
      </c>
      <c r="P526" s="8">
        <f t="shared" si="17"/>
        <v>0</v>
      </c>
    </row>
    <row r="527" spans="1:16" hidden="1" x14ac:dyDescent="0.2">
      <c r="A527" t="s">
        <v>317</v>
      </c>
      <c r="B527" t="s">
        <v>155</v>
      </c>
      <c r="C527" t="s">
        <v>156</v>
      </c>
      <c r="D527" t="s">
        <v>2</v>
      </c>
      <c r="E527" s="2">
        <v>1834776</v>
      </c>
      <c r="F527" s="2">
        <v>1834776</v>
      </c>
      <c r="G527" s="2">
        <v>1674776</v>
      </c>
      <c r="H527" s="2">
        <v>0</v>
      </c>
      <c r="I527" s="2">
        <v>1478912.38</v>
      </c>
      <c r="J527" s="2">
        <v>0</v>
      </c>
      <c r="K527" s="2">
        <v>195863.62</v>
      </c>
      <c r="L527" s="7">
        <f t="shared" si="16"/>
        <v>0.10675069872289587</v>
      </c>
      <c r="M527" s="2">
        <v>195863.62</v>
      </c>
      <c r="N527" s="2">
        <v>160000</v>
      </c>
      <c r="O527" s="2">
        <v>0</v>
      </c>
      <c r="P527" s="8">
        <f t="shared" si="17"/>
        <v>0</v>
      </c>
    </row>
    <row r="528" spans="1:16" hidden="1" x14ac:dyDescent="0.2">
      <c r="A528" t="s">
        <v>317</v>
      </c>
      <c r="B528" t="s">
        <v>157</v>
      </c>
      <c r="C528" t="s">
        <v>158</v>
      </c>
      <c r="D528" t="s">
        <v>2</v>
      </c>
      <c r="E528" s="2">
        <v>910000</v>
      </c>
      <c r="F528" s="2">
        <v>910000</v>
      </c>
      <c r="G528" s="2">
        <v>910000</v>
      </c>
      <c r="H528" s="2">
        <v>0</v>
      </c>
      <c r="I528" s="2">
        <v>0</v>
      </c>
      <c r="J528" s="2">
        <v>0</v>
      </c>
      <c r="K528" s="2">
        <v>0</v>
      </c>
      <c r="L528" s="7">
        <f t="shared" si="16"/>
        <v>0</v>
      </c>
      <c r="M528" s="2">
        <v>0</v>
      </c>
      <c r="N528" s="2">
        <v>910000</v>
      </c>
      <c r="O528" s="2">
        <v>910000</v>
      </c>
      <c r="P528" s="8">
        <f t="shared" si="17"/>
        <v>1</v>
      </c>
    </row>
    <row r="529" spans="1:16" hidden="1" x14ac:dyDescent="0.2">
      <c r="A529" t="s">
        <v>317</v>
      </c>
      <c r="B529" t="s">
        <v>159</v>
      </c>
      <c r="C529" t="s">
        <v>160</v>
      </c>
      <c r="D529" t="s">
        <v>2</v>
      </c>
      <c r="E529" s="2">
        <v>910000</v>
      </c>
      <c r="F529" s="2">
        <v>910000</v>
      </c>
      <c r="G529" s="2">
        <v>910000</v>
      </c>
      <c r="H529" s="2">
        <v>0</v>
      </c>
      <c r="I529" s="2">
        <v>0</v>
      </c>
      <c r="J529" s="2">
        <v>0</v>
      </c>
      <c r="K529" s="2">
        <v>0</v>
      </c>
      <c r="L529" s="7">
        <f t="shared" si="16"/>
        <v>0</v>
      </c>
      <c r="M529" s="2">
        <v>0</v>
      </c>
      <c r="N529" s="2">
        <v>910000</v>
      </c>
      <c r="O529" s="2">
        <v>910000</v>
      </c>
      <c r="P529" s="8">
        <f t="shared" si="17"/>
        <v>1</v>
      </c>
    </row>
    <row r="530" spans="1:16" hidden="1" x14ac:dyDescent="0.2">
      <c r="A530" t="s">
        <v>317</v>
      </c>
      <c r="B530" t="s">
        <v>161</v>
      </c>
      <c r="C530" t="s">
        <v>162</v>
      </c>
      <c r="D530" t="s">
        <v>2</v>
      </c>
      <c r="E530" s="2">
        <v>7400000</v>
      </c>
      <c r="F530" s="2">
        <v>9900000</v>
      </c>
      <c r="G530" s="2">
        <v>9900000</v>
      </c>
      <c r="H530" s="2">
        <v>0</v>
      </c>
      <c r="I530" s="2">
        <v>5100000</v>
      </c>
      <c r="J530" s="2">
        <v>0</v>
      </c>
      <c r="K530" s="2">
        <v>0</v>
      </c>
      <c r="L530" s="7">
        <f t="shared" si="16"/>
        <v>0</v>
      </c>
      <c r="M530" s="2">
        <v>0</v>
      </c>
      <c r="N530" s="2">
        <v>4800000</v>
      </c>
      <c r="O530" s="2">
        <v>4800000</v>
      </c>
      <c r="P530" s="8">
        <f t="shared" si="17"/>
        <v>0.48484848484848486</v>
      </c>
    </row>
    <row r="531" spans="1:16" hidden="1" x14ac:dyDescent="0.2">
      <c r="A531" t="s">
        <v>317</v>
      </c>
      <c r="B531" t="s">
        <v>265</v>
      </c>
      <c r="C531" t="s">
        <v>266</v>
      </c>
      <c r="D531" t="s">
        <v>2</v>
      </c>
      <c r="E531" s="2">
        <v>0</v>
      </c>
      <c r="F531" s="2">
        <v>2500000</v>
      </c>
      <c r="G531" s="2">
        <v>2500000</v>
      </c>
      <c r="H531" s="2">
        <v>0</v>
      </c>
      <c r="I531" s="2">
        <v>2500000</v>
      </c>
      <c r="J531" s="2">
        <v>0</v>
      </c>
      <c r="K531" s="2">
        <v>0</v>
      </c>
      <c r="L531" s="7">
        <f t="shared" si="16"/>
        <v>0</v>
      </c>
      <c r="M531" s="2">
        <v>0</v>
      </c>
      <c r="N531" s="2">
        <v>0</v>
      </c>
      <c r="O531" s="2">
        <v>0</v>
      </c>
      <c r="P531" s="8">
        <f t="shared" si="17"/>
        <v>0</v>
      </c>
    </row>
    <row r="532" spans="1:16" hidden="1" x14ac:dyDescent="0.2">
      <c r="A532" t="s">
        <v>317</v>
      </c>
      <c r="B532" t="s">
        <v>227</v>
      </c>
      <c r="C532" t="s">
        <v>228</v>
      </c>
      <c r="D532" t="s">
        <v>2</v>
      </c>
      <c r="E532" s="2">
        <v>4800000</v>
      </c>
      <c r="F532" s="2">
        <v>4800000</v>
      </c>
      <c r="G532" s="2">
        <v>4800000</v>
      </c>
      <c r="H532" s="2">
        <v>0</v>
      </c>
      <c r="I532" s="2">
        <v>0</v>
      </c>
      <c r="J532" s="2">
        <v>0</v>
      </c>
      <c r="K532" s="2">
        <v>0</v>
      </c>
      <c r="L532" s="7">
        <f t="shared" si="16"/>
        <v>0</v>
      </c>
      <c r="M532" s="2">
        <v>0</v>
      </c>
      <c r="N532" s="2">
        <v>4800000</v>
      </c>
      <c r="O532" s="2">
        <v>4800000</v>
      </c>
      <c r="P532" s="8">
        <f t="shared" si="17"/>
        <v>1</v>
      </c>
    </row>
    <row r="533" spans="1:16" hidden="1" x14ac:dyDescent="0.2">
      <c r="A533" t="s">
        <v>317</v>
      </c>
      <c r="B533" t="s">
        <v>163</v>
      </c>
      <c r="C533" t="s">
        <v>164</v>
      </c>
      <c r="D533" t="s">
        <v>2</v>
      </c>
      <c r="E533" s="2">
        <v>2600000</v>
      </c>
      <c r="F533" s="2">
        <v>2600000</v>
      </c>
      <c r="G533" s="2">
        <v>2600000</v>
      </c>
      <c r="H533" s="2">
        <v>0</v>
      </c>
      <c r="I533" s="2">
        <v>2600000</v>
      </c>
      <c r="J533" s="2">
        <v>0</v>
      </c>
      <c r="K533" s="2">
        <v>0</v>
      </c>
      <c r="L533" s="7">
        <f t="shared" si="16"/>
        <v>0</v>
      </c>
      <c r="M533" s="2">
        <v>0</v>
      </c>
      <c r="N533" s="2">
        <v>0</v>
      </c>
      <c r="O533" s="2">
        <v>0</v>
      </c>
      <c r="P533" s="8">
        <f t="shared" si="17"/>
        <v>0</v>
      </c>
    </row>
    <row r="534" spans="1:16" x14ac:dyDescent="0.2">
      <c r="A534" t="s">
        <v>317</v>
      </c>
      <c r="B534" t="s">
        <v>69</v>
      </c>
      <c r="C534" t="s">
        <v>70</v>
      </c>
      <c r="D534" t="s">
        <v>2</v>
      </c>
      <c r="E534" s="2">
        <v>1201777907</v>
      </c>
      <c r="F534" s="2">
        <v>1166705869</v>
      </c>
      <c r="G534" s="2">
        <v>1164332249</v>
      </c>
      <c r="H534" s="2">
        <v>2989106.01</v>
      </c>
      <c r="I534" s="2">
        <v>510117835.20999998</v>
      </c>
      <c r="J534" s="2">
        <v>88086662.280000001</v>
      </c>
      <c r="K534" s="2">
        <v>341479545.25</v>
      </c>
      <c r="L534" s="7">
        <f t="shared" si="16"/>
        <v>0.29268691820560305</v>
      </c>
      <c r="M534" s="2">
        <v>340592469.20999998</v>
      </c>
      <c r="N534" s="2">
        <v>224032720.25</v>
      </c>
      <c r="O534" s="2">
        <v>221659100.25</v>
      </c>
      <c r="P534" s="8">
        <f t="shared" si="17"/>
        <v>0.18998713055243918</v>
      </c>
    </row>
    <row r="535" spans="1:16" hidden="1" x14ac:dyDescent="0.2">
      <c r="A535" t="s">
        <v>317</v>
      </c>
      <c r="B535" t="s">
        <v>71</v>
      </c>
      <c r="C535" t="s">
        <v>72</v>
      </c>
      <c r="D535" t="s">
        <v>2</v>
      </c>
      <c r="E535" s="2">
        <v>59755733</v>
      </c>
      <c r="F535" s="2">
        <v>59963375</v>
      </c>
      <c r="G535" s="2">
        <v>59577201</v>
      </c>
      <c r="H535" s="2">
        <v>199483.01</v>
      </c>
      <c r="I535" s="2">
        <v>38015943.759999998</v>
      </c>
      <c r="J535" s="2">
        <v>0</v>
      </c>
      <c r="K535" s="2">
        <v>24878513</v>
      </c>
      <c r="L535" s="7">
        <f t="shared" si="16"/>
        <v>0.41489514224307755</v>
      </c>
      <c r="M535" s="2">
        <v>23991436.960000001</v>
      </c>
      <c r="N535" s="2">
        <v>-3130564.77</v>
      </c>
      <c r="O535" s="2">
        <v>-3516738.77</v>
      </c>
      <c r="P535" s="8">
        <f t="shared" si="17"/>
        <v>-5.8648112618744357E-2</v>
      </c>
    </row>
    <row r="536" spans="1:16" hidden="1" x14ac:dyDescent="0.2">
      <c r="A536" t="s">
        <v>317</v>
      </c>
      <c r="B536" t="s">
        <v>165</v>
      </c>
      <c r="C536" t="s">
        <v>166</v>
      </c>
      <c r="D536" t="s">
        <v>2</v>
      </c>
      <c r="E536" s="2">
        <v>24870466</v>
      </c>
      <c r="F536" s="2">
        <v>25078108</v>
      </c>
      <c r="G536" s="2">
        <v>25078108</v>
      </c>
      <c r="H536" s="2">
        <v>0</v>
      </c>
      <c r="I536" s="2">
        <v>8185182.6500000004</v>
      </c>
      <c r="J536" s="2">
        <v>0</v>
      </c>
      <c r="K536" s="2">
        <v>16827511.399999999</v>
      </c>
      <c r="L536" s="7">
        <f t="shared" si="16"/>
        <v>0.671004024705532</v>
      </c>
      <c r="M536" s="2">
        <v>15940435.359999999</v>
      </c>
      <c r="N536" s="2">
        <v>65413.95</v>
      </c>
      <c r="O536" s="2">
        <v>65413.95</v>
      </c>
      <c r="P536" s="8">
        <f t="shared" si="17"/>
        <v>2.6084084971641401E-3</v>
      </c>
    </row>
    <row r="537" spans="1:16" hidden="1" x14ac:dyDescent="0.2">
      <c r="A537" t="s">
        <v>317</v>
      </c>
      <c r="B537" t="s">
        <v>73</v>
      </c>
      <c r="C537" t="s">
        <v>74</v>
      </c>
      <c r="D537" t="s">
        <v>2</v>
      </c>
      <c r="E537" s="2">
        <v>32630240</v>
      </c>
      <c r="F537" s="2">
        <v>32630240</v>
      </c>
      <c r="G537" s="2">
        <v>32619066</v>
      </c>
      <c r="H537" s="2">
        <v>199483.01</v>
      </c>
      <c r="I537" s="2">
        <v>28128661.600000001</v>
      </c>
      <c r="J537" s="2">
        <v>0</v>
      </c>
      <c r="K537" s="2">
        <v>8051001.5999999996</v>
      </c>
      <c r="L537" s="7">
        <f t="shared" si="16"/>
        <v>0.24673436664885087</v>
      </c>
      <c r="M537" s="2">
        <v>8051001.5999999996</v>
      </c>
      <c r="N537" s="2">
        <v>-3748906.21</v>
      </c>
      <c r="O537" s="2">
        <v>-3760080.21</v>
      </c>
      <c r="P537" s="8">
        <f t="shared" si="17"/>
        <v>-0.11523299276989687</v>
      </c>
    </row>
    <row r="538" spans="1:16" hidden="1" x14ac:dyDescent="0.2">
      <c r="A538" t="s">
        <v>317</v>
      </c>
      <c r="B538" t="s">
        <v>75</v>
      </c>
      <c r="C538" t="s">
        <v>76</v>
      </c>
      <c r="D538" t="s">
        <v>2</v>
      </c>
      <c r="E538" s="2">
        <v>2255027</v>
      </c>
      <c r="F538" s="2">
        <v>2255027</v>
      </c>
      <c r="G538" s="2">
        <v>1880027</v>
      </c>
      <c r="H538" s="2">
        <v>0</v>
      </c>
      <c r="I538" s="2">
        <v>1702099.51</v>
      </c>
      <c r="J538" s="2">
        <v>0</v>
      </c>
      <c r="K538" s="2">
        <v>0</v>
      </c>
      <c r="L538" s="7">
        <f t="shared" si="16"/>
        <v>0</v>
      </c>
      <c r="M538" s="2">
        <v>0</v>
      </c>
      <c r="N538" s="2">
        <v>552927.49</v>
      </c>
      <c r="O538" s="2">
        <v>177927.49</v>
      </c>
      <c r="P538" s="8">
        <f t="shared" si="17"/>
        <v>7.8902598505472432E-2</v>
      </c>
    </row>
    <row r="539" spans="1:16" hidden="1" x14ac:dyDescent="0.2">
      <c r="A539" t="s">
        <v>317</v>
      </c>
      <c r="B539" t="s">
        <v>167</v>
      </c>
      <c r="C539" t="s">
        <v>168</v>
      </c>
      <c r="D539" t="s">
        <v>2</v>
      </c>
      <c r="E539" s="2">
        <v>977876182</v>
      </c>
      <c r="F539" s="2">
        <v>947876182</v>
      </c>
      <c r="G539" s="2">
        <v>947876182</v>
      </c>
      <c r="H539" s="2">
        <v>0</v>
      </c>
      <c r="I539" s="2">
        <v>399995763.68000001</v>
      </c>
      <c r="J539" s="2">
        <v>88086662.280000001</v>
      </c>
      <c r="K539" s="2">
        <v>268141086.84</v>
      </c>
      <c r="L539" s="7">
        <f t="shared" si="16"/>
        <v>0.28288619540394783</v>
      </c>
      <c r="M539" s="2">
        <v>268141086.84</v>
      </c>
      <c r="N539" s="2">
        <v>191652669.19999999</v>
      </c>
      <c r="O539" s="2">
        <v>191652669.19999999</v>
      </c>
      <c r="P539" s="8">
        <f t="shared" si="17"/>
        <v>0.20219167106363686</v>
      </c>
    </row>
    <row r="540" spans="1:16" hidden="1" x14ac:dyDescent="0.2">
      <c r="A540" t="s">
        <v>317</v>
      </c>
      <c r="B540" t="s">
        <v>169</v>
      </c>
      <c r="C540" t="s">
        <v>170</v>
      </c>
      <c r="D540" t="s">
        <v>2</v>
      </c>
      <c r="E540" s="2">
        <v>977876182</v>
      </c>
      <c r="F540" s="2">
        <v>947876182</v>
      </c>
      <c r="G540" s="2">
        <v>947876182</v>
      </c>
      <c r="H540" s="2">
        <v>0</v>
      </c>
      <c r="I540" s="2">
        <v>399995763.68000001</v>
      </c>
      <c r="J540" s="2">
        <v>88086662.280000001</v>
      </c>
      <c r="K540" s="2">
        <v>268141086.84</v>
      </c>
      <c r="L540" s="7">
        <f t="shared" si="16"/>
        <v>0.28288619540394783</v>
      </c>
      <c r="M540" s="2">
        <v>268141086.84</v>
      </c>
      <c r="N540" s="2">
        <v>191652669.19999999</v>
      </c>
      <c r="O540" s="2">
        <v>191652669.19999999</v>
      </c>
      <c r="P540" s="8">
        <f t="shared" si="17"/>
        <v>0.20219167106363686</v>
      </c>
    </row>
    <row r="541" spans="1:16" hidden="1" x14ac:dyDescent="0.2">
      <c r="A541" t="s">
        <v>317</v>
      </c>
      <c r="B541" t="s">
        <v>171</v>
      </c>
      <c r="C541" t="s">
        <v>172</v>
      </c>
      <c r="D541" t="s">
        <v>2</v>
      </c>
      <c r="E541" s="2">
        <v>27449083</v>
      </c>
      <c r="F541" s="2">
        <v>25649083</v>
      </c>
      <c r="G541" s="2">
        <v>25649083</v>
      </c>
      <c r="H541" s="2">
        <v>0</v>
      </c>
      <c r="I541" s="2">
        <v>10593703.880000001</v>
      </c>
      <c r="J541" s="2">
        <v>0</v>
      </c>
      <c r="K541" s="2">
        <v>11645207.970000001</v>
      </c>
      <c r="L541" s="7">
        <f t="shared" si="16"/>
        <v>0.4540204408087416</v>
      </c>
      <c r="M541" s="2">
        <v>11645207.970000001</v>
      </c>
      <c r="N541" s="2">
        <v>3410171.15</v>
      </c>
      <c r="O541" s="2">
        <v>3410171.15</v>
      </c>
      <c r="P541" s="8">
        <f t="shared" si="17"/>
        <v>0.13295489550250197</v>
      </c>
    </row>
    <row r="542" spans="1:16" hidden="1" x14ac:dyDescent="0.2">
      <c r="A542" t="s">
        <v>317</v>
      </c>
      <c r="B542" t="s">
        <v>173</v>
      </c>
      <c r="C542" t="s">
        <v>174</v>
      </c>
      <c r="D542" t="s">
        <v>2</v>
      </c>
      <c r="E542" s="2">
        <v>7780668</v>
      </c>
      <c r="F542" s="2">
        <v>7780668</v>
      </c>
      <c r="G542" s="2">
        <v>7780668</v>
      </c>
      <c r="H542" s="2">
        <v>0</v>
      </c>
      <c r="I542" s="2">
        <v>4095285.79</v>
      </c>
      <c r="J542" s="2">
        <v>0</v>
      </c>
      <c r="K542" s="2">
        <v>2398827.9</v>
      </c>
      <c r="L542" s="7">
        <f t="shared" si="16"/>
        <v>0.30830616342966954</v>
      </c>
      <c r="M542" s="2">
        <v>2398827.9</v>
      </c>
      <c r="N542" s="2">
        <v>1286554.31</v>
      </c>
      <c r="O542" s="2">
        <v>1286554.31</v>
      </c>
      <c r="P542" s="8">
        <f t="shared" si="17"/>
        <v>0.16535268051534907</v>
      </c>
    </row>
    <row r="543" spans="1:16" hidden="1" x14ac:dyDescent="0.2">
      <c r="A543" t="s">
        <v>317</v>
      </c>
      <c r="B543" t="s">
        <v>233</v>
      </c>
      <c r="C543" t="s">
        <v>234</v>
      </c>
      <c r="D543" t="s">
        <v>2</v>
      </c>
      <c r="E543" s="2">
        <v>2004337</v>
      </c>
      <c r="F543" s="2">
        <v>2004337</v>
      </c>
      <c r="G543" s="2">
        <v>2004337</v>
      </c>
      <c r="H543" s="2">
        <v>0</v>
      </c>
      <c r="I543" s="2">
        <v>988199.13</v>
      </c>
      <c r="J543" s="2">
        <v>0</v>
      </c>
      <c r="K543" s="2">
        <v>1016124.25</v>
      </c>
      <c r="L543" s="7">
        <f t="shared" si="16"/>
        <v>0.50696277621976749</v>
      </c>
      <c r="M543" s="2">
        <v>1016124.25</v>
      </c>
      <c r="N543" s="2">
        <v>13.62</v>
      </c>
      <c r="O543" s="2">
        <v>13.62</v>
      </c>
      <c r="P543" s="8">
        <f t="shared" si="17"/>
        <v>6.7952644689989757E-6</v>
      </c>
    </row>
    <row r="544" spans="1:16" hidden="1" x14ac:dyDescent="0.2">
      <c r="A544" t="s">
        <v>317</v>
      </c>
      <c r="B544" t="s">
        <v>235</v>
      </c>
      <c r="C544" t="s">
        <v>236</v>
      </c>
      <c r="D544" t="s">
        <v>2</v>
      </c>
      <c r="E544" s="2">
        <v>10270000</v>
      </c>
      <c r="F544" s="2">
        <v>10270000</v>
      </c>
      <c r="G544" s="2">
        <v>10270000</v>
      </c>
      <c r="H544" s="2">
        <v>0</v>
      </c>
      <c r="I544" s="2">
        <v>5510218.9500000002</v>
      </c>
      <c r="J544" s="2">
        <v>0</v>
      </c>
      <c r="K544" s="2">
        <v>2948424.86</v>
      </c>
      <c r="L544" s="7">
        <f t="shared" si="16"/>
        <v>0.2870910282375852</v>
      </c>
      <c r="M544" s="2">
        <v>2948424.86</v>
      </c>
      <c r="N544" s="2">
        <v>1811356.19</v>
      </c>
      <c r="O544" s="2">
        <v>1811356.19</v>
      </c>
      <c r="P544" s="8">
        <f t="shared" si="17"/>
        <v>0.1763735335929893</v>
      </c>
    </row>
    <row r="545" spans="1:16" hidden="1" x14ac:dyDescent="0.2">
      <c r="A545" t="s">
        <v>317</v>
      </c>
      <c r="B545" t="s">
        <v>237</v>
      </c>
      <c r="C545" t="s">
        <v>238</v>
      </c>
      <c r="D545" t="s">
        <v>2</v>
      </c>
      <c r="E545" s="2">
        <v>5813638</v>
      </c>
      <c r="F545" s="2">
        <v>4013638</v>
      </c>
      <c r="G545" s="2">
        <v>4013638</v>
      </c>
      <c r="H545" s="2">
        <v>0</v>
      </c>
      <c r="I545" s="2">
        <v>0.01</v>
      </c>
      <c r="J545" s="2">
        <v>0</v>
      </c>
      <c r="K545" s="2">
        <v>3702173.45</v>
      </c>
      <c r="L545" s="7">
        <f t="shared" si="16"/>
        <v>0.92239844500176649</v>
      </c>
      <c r="M545" s="2">
        <v>3702173.45</v>
      </c>
      <c r="N545" s="2">
        <v>311464.53999999998</v>
      </c>
      <c r="O545" s="2">
        <v>311464.53999999998</v>
      </c>
      <c r="P545" s="8">
        <f t="shared" si="17"/>
        <v>7.7601552506728302E-2</v>
      </c>
    </row>
    <row r="546" spans="1:16" hidden="1" x14ac:dyDescent="0.2">
      <c r="A546" t="s">
        <v>317</v>
      </c>
      <c r="B546" t="s">
        <v>175</v>
      </c>
      <c r="C546" t="s">
        <v>176</v>
      </c>
      <c r="D546" t="s">
        <v>2</v>
      </c>
      <c r="E546" s="2">
        <v>1580440</v>
      </c>
      <c r="F546" s="2">
        <v>1580440</v>
      </c>
      <c r="G546" s="2">
        <v>1580440</v>
      </c>
      <c r="H546" s="2">
        <v>0</v>
      </c>
      <c r="I546" s="2">
        <v>0</v>
      </c>
      <c r="J546" s="2">
        <v>0</v>
      </c>
      <c r="K546" s="2">
        <v>1579657.51</v>
      </c>
      <c r="L546" s="7">
        <f t="shared" si="16"/>
        <v>0.99950489104300067</v>
      </c>
      <c r="M546" s="2">
        <v>1579657.51</v>
      </c>
      <c r="N546" s="2">
        <v>782.49</v>
      </c>
      <c r="O546" s="2">
        <v>782.49</v>
      </c>
      <c r="P546" s="8">
        <f t="shared" si="17"/>
        <v>4.9510895699931667E-4</v>
      </c>
    </row>
    <row r="547" spans="1:16" hidden="1" x14ac:dyDescent="0.2">
      <c r="A547" t="s">
        <v>317</v>
      </c>
      <c r="B547" t="s">
        <v>77</v>
      </c>
      <c r="C547" t="s">
        <v>78</v>
      </c>
      <c r="D547" t="s">
        <v>2</v>
      </c>
      <c r="E547" s="2">
        <v>13345000</v>
      </c>
      <c r="F547" s="2">
        <v>11750000</v>
      </c>
      <c r="G547" s="2">
        <v>11550000</v>
      </c>
      <c r="H547" s="2">
        <v>0</v>
      </c>
      <c r="I547" s="2">
        <v>10875000</v>
      </c>
      <c r="J547" s="2">
        <v>0</v>
      </c>
      <c r="K547" s="2">
        <v>290168.07</v>
      </c>
      <c r="L547" s="7">
        <f t="shared" si="16"/>
        <v>2.4695154893617021E-2</v>
      </c>
      <c r="M547" s="2">
        <v>290168.07</v>
      </c>
      <c r="N547" s="2">
        <v>584831.93000000005</v>
      </c>
      <c r="O547" s="2">
        <v>384831.93</v>
      </c>
      <c r="P547" s="8">
        <f t="shared" si="17"/>
        <v>3.2751653617021273E-2</v>
      </c>
    </row>
    <row r="548" spans="1:16" hidden="1" x14ac:dyDescent="0.2">
      <c r="A548" t="s">
        <v>317</v>
      </c>
      <c r="B548" t="s">
        <v>79</v>
      </c>
      <c r="C548" t="s">
        <v>80</v>
      </c>
      <c r="D548" t="s">
        <v>2</v>
      </c>
      <c r="E548" s="2">
        <v>875000</v>
      </c>
      <c r="F548" s="2">
        <v>875000</v>
      </c>
      <c r="G548" s="2">
        <v>675000</v>
      </c>
      <c r="H548" s="2">
        <v>0</v>
      </c>
      <c r="I548" s="2">
        <v>0</v>
      </c>
      <c r="J548" s="2">
        <v>0</v>
      </c>
      <c r="K548" s="2">
        <v>290168.07</v>
      </c>
      <c r="L548" s="7">
        <f t="shared" si="16"/>
        <v>0.33162065142857144</v>
      </c>
      <c r="M548" s="2">
        <v>290168.07</v>
      </c>
      <c r="N548" s="2">
        <v>584831.93000000005</v>
      </c>
      <c r="O548" s="2">
        <v>384831.93</v>
      </c>
      <c r="P548" s="8">
        <f t="shared" si="17"/>
        <v>0.43980792000000002</v>
      </c>
    </row>
    <row r="549" spans="1:16" hidden="1" x14ac:dyDescent="0.2">
      <c r="A549" t="s">
        <v>317</v>
      </c>
      <c r="B549" t="s">
        <v>271</v>
      </c>
      <c r="C549" t="s">
        <v>272</v>
      </c>
      <c r="D549" t="s">
        <v>2</v>
      </c>
      <c r="E549" s="2">
        <v>12470000</v>
      </c>
      <c r="F549" s="2">
        <v>10875000</v>
      </c>
      <c r="G549" s="2">
        <v>10875000</v>
      </c>
      <c r="H549" s="2">
        <v>0</v>
      </c>
      <c r="I549" s="2">
        <v>10875000</v>
      </c>
      <c r="J549" s="2">
        <v>0</v>
      </c>
      <c r="K549" s="2">
        <v>0</v>
      </c>
      <c r="L549" s="7">
        <f t="shared" si="16"/>
        <v>0</v>
      </c>
      <c r="M549" s="2">
        <v>0</v>
      </c>
      <c r="N549" s="2">
        <v>0</v>
      </c>
      <c r="O549" s="2">
        <v>0</v>
      </c>
      <c r="P549" s="8">
        <f t="shared" si="17"/>
        <v>0</v>
      </c>
    </row>
    <row r="550" spans="1:16" hidden="1" x14ac:dyDescent="0.2">
      <c r="A550" t="s">
        <v>317</v>
      </c>
      <c r="B550" t="s">
        <v>273</v>
      </c>
      <c r="C550" t="s">
        <v>274</v>
      </c>
      <c r="D550" t="s">
        <v>2</v>
      </c>
      <c r="E550" s="2">
        <v>7000000</v>
      </c>
      <c r="F550" s="2">
        <v>6739320</v>
      </c>
      <c r="G550" s="2">
        <v>6739320</v>
      </c>
      <c r="H550" s="2">
        <v>0</v>
      </c>
      <c r="I550" s="2">
        <v>0</v>
      </c>
      <c r="J550" s="2">
        <v>0</v>
      </c>
      <c r="K550" s="2">
        <v>6739320</v>
      </c>
      <c r="L550" s="7">
        <f t="shared" si="16"/>
        <v>1</v>
      </c>
      <c r="M550" s="2">
        <v>6739320</v>
      </c>
      <c r="N550" s="2">
        <v>0</v>
      </c>
      <c r="O550" s="2">
        <v>0</v>
      </c>
      <c r="P550" s="8">
        <f t="shared" si="17"/>
        <v>0</v>
      </c>
    </row>
    <row r="551" spans="1:16" hidden="1" x14ac:dyDescent="0.2">
      <c r="A551" t="s">
        <v>317</v>
      </c>
      <c r="B551" t="s">
        <v>275</v>
      </c>
      <c r="C551" t="s">
        <v>276</v>
      </c>
      <c r="D551" t="s">
        <v>2</v>
      </c>
      <c r="E551" s="2">
        <v>7000000</v>
      </c>
      <c r="F551" s="2">
        <v>6739320</v>
      </c>
      <c r="G551" s="2">
        <v>6739320</v>
      </c>
      <c r="H551" s="2">
        <v>0</v>
      </c>
      <c r="I551" s="2">
        <v>0</v>
      </c>
      <c r="J551" s="2">
        <v>0</v>
      </c>
      <c r="K551" s="2">
        <v>6739320</v>
      </c>
      <c r="L551" s="7">
        <f t="shared" si="16"/>
        <v>1</v>
      </c>
      <c r="M551" s="2">
        <v>6739320</v>
      </c>
      <c r="N551" s="2">
        <v>0</v>
      </c>
      <c r="O551" s="2">
        <v>0</v>
      </c>
      <c r="P551" s="8">
        <f t="shared" si="17"/>
        <v>0</v>
      </c>
    </row>
    <row r="552" spans="1:16" hidden="1" x14ac:dyDescent="0.2">
      <c r="A552" t="s">
        <v>317</v>
      </c>
      <c r="B552" t="s">
        <v>81</v>
      </c>
      <c r="C552" t="s">
        <v>82</v>
      </c>
      <c r="D552" t="s">
        <v>2</v>
      </c>
      <c r="E552" s="2">
        <v>116351909</v>
      </c>
      <c r="F552" s="2">
        <v>114727909</v>
      </c>
      <c r="G552" s="2">
        <v>112940463</v>
      </c>
      <c r="H552" s="2">
        <v>2789623</v>
      </c>
      <c r="I552" s="2">
        <v>50637423.890000001</v>
      </c>
      <c r="J552" s="2">
        <v>0</v>
      </c>
      <c r="K552" s="2">
        <v>29785249.370000001</v>
      </c>
      <c r="L552" s="7">
        <f t="shared" si="16"/>
        <v>0.25961642314948841</v>
      </c>
      <c r="M552" s="2">
        <v>29785249.370000001</v>
      </c>
      <c r="N552" s="2">
        <v>31515612.739999998</v>
      </c>
      <c r="O552" s="2">
        <v>29728166.739999998</v>
      </c>
      <c r="P552" s="8">
        <f t="shared" si="17"/>
        <v>0.25911887525118232</v>
      </c>
    </row>
    <row r="553" spans="1:16" hidden="1" x14ac:dyDescent="0.2">
      <c r="A553" t="s">
        <v>317</v>
      </c>
      <c r="B553" t="s">
        <v>83</v>
      </c>
      <c r="C553" t="s">
        <v>84</v>
      </c>
      <c r="D553" t="s">
        <v>2</v>
      </c>
      <c r="E553" s="2">
        <v>782260</v>
      </c>
      <c r="F553" s="2">
        <v>782260</v>
      </c>
      <c r="G553" s="2">
        <v>781784</v>
      </c>
      <c r="H553" s="2">
        <v>0</v>
      </c>
      <c r="I553" s="2">
        <v>0.01</v>
      </c>
      <c r="J553" s="2">
        <v>0</v>
      </c>
      <c r="K553" s="2">
        <v>110151.75</v>
      </c>
      <c r="L553" s="7">
        <f t="shared" si="16"/>
        <v>0.14081219799043795</v>
      </c>
      <c r="M553" s="2">
        <v>110151.75</v>
      </c>
      <c r="N553" s="2">
        <v>672108.24</v>
      </c>
      <c r="O553" s="2">
        <v>671632.24</v>
      </c>
      <c r="P553" s="8">
        <f t="shared" si="17"/>
        <v>0.85857929588627824</v>
      </c>
    </row>
    <row r="554" spans="1:16" hidden="1" x14ac:dyDescent="0.2">
      <c r="A554" t="s">
        <v>317</v>
      </c>
      <c r="B554" t="s">
        <v>239</v>
      </c>
      <c r="C554" t="s">
        <v>240</v>
      </c>
      <c r="D554" t="s">
        <v>2</v>
      </c>
      <c r="E554" s="2">
        <v>6406311</v>
      </c>
      <c r="F554" s="2">
        <v>6406311</v>
      </c>
      <c r="G554" s="2">
        <v>6405939</v>
      </c>
      <c r="H554" s="2">
        <v>0</v>
      </c>
      <c r="I554" s="2">
        <v>13011.03</v>
      </c>
      <c r="J554" s="2">
        <v>0</v>
      </c>
      <c r="K554" s="2">
        <v>27760.75</v>
      </c>
      <c r="L554" s="7">
        <f t="shared" si="16"/>
        <v>4.333344103962483E-3</v>
      </c>
      <c r="M554" s="2">
        <v>27760.75</v>
      </c>
      <c r="N554" s="2">
        <v>6365539.2199999997</v>
      </c>
      <c r="O554" s="2">
        <v>6365167.2199999997</v>
      </c>
      <c r="P554" s="8">
        <f t="shared" si="17"/>
        <v>0.99357761744629625</v>
      </c>
    </row>
    <row r="555" spans="1:16" hidden="1" x14ac:dyDescent="0.2">
      <c r="A555" t="s">
        <v>317</v>
      </c>
      <c r="B555" t="s">
        <v>85</v>
      </c>
      <c r="C555" t="s">
        <v>86</v>
      </c>
      <c r="D555" t="s">
        <v>2</v>
      </c>
      <c r="E555" s="2">
        <v>1462583</v>
      </c>
      <c r="F555" s="2">
        <v>1462583</v>
      </c>
      <c r="G555" s="2">
        <v>1462218</v>
      </c>
      <c r="H555" s="2">
        <v>1177000</v>
      </c>
      <c r="I555" s="2">
        <v>0</v>
      </c>
      <c r="J555" s="2">
        <v>0</v>
      </c>
      <c r="K555" s="2">
        <v>259071.21</v>
      </c>
      <c r="L555" s="7">
        <f t="shared" si="16"/>
        <v>0.17713265503564585</v>
      </c>
      <c r="M555" s="2">
        <v>259071.21</v>
      </c>
      <c r="N555" s="2">
        <v>26511.79</v>
      </c>
      <c r="O555" s="2">
        <v>26146.79</v>
      </c>
      <c r="P555" s="8">
        <f t="shared" si="17"/>
        <v>1.7877132443081863E-2</v>
      </c>
    </row>
    <row r="556" spans="1:16" hidden="1" x14ac:dyDescent="0.2">
      <c r="A556" t="s">
        <v>317</v>
      </c>
      <c r="B556" t="s">
        <v>177</v>
      </c>
      <c r="C556" t="s">
        <v>178</v>
      </c>
      <c r="D556" t="s">
        <v>2</v>
      </c>
      <c r="E556" s="2">
        <v>47448672</v>
      </c>
      <c r="F556" s="2">
        <v>45824672</v>
      </c>
      <c r="G556" s="2">
        <v>45143833</v>
      </c>
      <c r="H556" s="2">
        <v>0</v>
      </c>
      <c r="I556" s="2">
        <v>15954564.77</v>
      </c>
      <c r="J556" s="2">
        <v>0</v>
      </c>
      <c r="K556" s="2">
        <v>19411480.690000001</v>
      </c>
      <c r="L556" s="7">
        <f t="shared" si="16"/>
        <v>0.42360326528905656</v>
      </c>
      <c r="M556" s="2">
        <v>19411480.690000001</v>
      </c>
      <c r="N556" s="2">
        <v>10458626.539999999</v>
      </c>
      <c r="O556" s="2">
        <v>9777787.5399999991</v>
      </c>
      <c r="P556" s="8">
        <f t="shared" si="17"/>
        <v>0.21337386855709517</v>
      </c>
    </row>
    <row r="557" spans="1:16" hidden="1" x14ac:dyDescent="0.2">
      <c r="A557" t="s">
        <v>317</v>
      </c>
      <c r="B557" t="s">
        <v>87</v>
      </c>
      <c r="C557" t="s">
        <v>88</v>
      </c>
      <c r="D557" t="s">
        <v>2</v>
      </c>
      <c r="E557" s="2">
        <v>36910167</v>
      </c>
      <c r="F557" s="2">
        <v>36910167</v>
      </c>
      <c r="G557" s="2">
        <v>36900571</v>
      </c>
      <c r="H557" s="2">
        <v>0</v>
      </c>
      <c r="I557" s="2">
        <v>30835080.079999998</v>
      </c>
      <c r="J557" s="2">
        <v>0</v>
      </c>
      <c r="K557" s="2">
        <v>3488182.97</v>
      </c>
      <c r="L557" s="7">
        <f t="shared" si="16"/>
        <v>9.4504665069654117E-2</v>
      </c>
      <c r="M557" s="2">
        <v>3488182.97</v>
      </c>
      <c r="N557" s="2">
        <v>2586903.9500000002</v>
      </c>
      <c r="O557" s="2">
        <v>2577307.9500000002</v>
      </c>
      <c r="P557" s="8">
        <f t="shared" si="17"/>
        <v>6.9826504713457416E-2</v>
      </c>
    </row>
    <row r="558" spans="1:16" hidden="1" x14ac:dyDescent="0.2">
      <c r="A558" t="s">
        <v>317</v>
      </c>
      <c r="B558" t="s">
        <v>179</v>
      </c>
      <c r="C558" t="s">
        <v>180</v>
      </c>
      <c r="D558" t="s">
        <v>2</v>
      </c>
      <c r="E558" s="2">
        <v>5573586</v>
      </c>
      <c r="F558" s="2">
        <v>5573586</v>
      </c>
      <c r="G558" s="2">
        <v>5550000</v>
      </c>
      <c r="H558" s="2">
        <v>0</v>
      </c>
      <c r="I558" s="2">
        <v>0</v>
      </c>
      <c r="J558" s="2">
        <v>0</v>
      </c>
      <c r="K558" s="2">
        <v>1578300</v>
      </c>
      <c r="L558" s="7">
        <f t="shared" si="16"/>
        <v>0.28317496132651404</v>
      </c>
      <c r="M558" s="2">
        <v>1578300</v>
      </c>
      <c r="N558" s="2">
        <v>3995286</v>
      </c>
      <c r="O558" s="2">
        <v>3971700</v>
      </c>
      <c r="P558" s="8">
        <f t="shared" si="17"/>
        <v>0.712593292720342</v>
      </c>
    </row>
    <row r="559" spans="1:16" hidden="1" x14ac:dyDescent="0.2">
      <c r="A559" t="s">
        <v>317</v>
      </c>
      <c r="B559" t="s">
        <v>89</v>
      </c>
      <c r="C559" t="s">
        <v>90</v>
      </c>
      <c r="D559" t="s">
        <v>2</v>
      </c>
      <c r="E559" s="2">
        <v>6663000</v>
      </c>
      <c r="F559" s="2">
        <v>6663000</v>
      </c>
      <c r="G559" s="2">
        <v>5590788</v>
      </c>
      <c r="H559" s="2">
        <v>1612623</v>
      </c>
      <c r="I559" s="2">
        <v>0</v>
      </c>
      <c r="J559" s="2">
        <v>0</v>
      </c>
      <c r="K559" s="2">
        <v>3978165</v>
      </c>
      <c r="L559" s="7">
        <f t="shared" si="16"/>
        <v>0.59705312922107157</v>
      </c>
      <c r="M559" s="2">
        <v>3978165</v>
      </c>
      <c r="N559" s="2">
        <v>1072212</v>
      </c>
      <c r="O559" s="2">
        <v>0</v>
      </c>
      <c r="P559" s="8">
        <f t="shared" si="17"/>
        <v>0</v>
      </c>
    </row>
    <row r="560" spans="1:16" hidden="1" x14ac:dyDescent="0.2">
      <c r="A560" t="s">
        <v>317</v>
      </c>
      <c r="B560" t="s">
        <v>91</v>
      </c>
      <c r="C560" t="s">
        <v>92</v>
      </c>
      <c r="D560" t="s">
        <v>2</v>
      </c>
      <c r="E560" s="2">
        <v>11105330</v>
      </c>
      <c r="F560" s="2">
        <v>11105330</v>
      </c>
      <c r="G560" s="2">
        <v>11105330</v>
      </c>
      <c r="H560" s="2">
        <v>0</v>
      </c>
      <c r="I560" s="2">
        <v>3834768</v>
      </c>
      <c r="J560" s="2">
        <v>0</v>
      </c>
      <c r="K560" s="2">
        <v>932137</v>
      </c>
      <c r="L560" s="7">
        <f t="shared" si="16"/>
        <v>8.39360019017895E-2</v>
      </c>
      <c r="M560" s="2">
        <v>932137</v>
      </c>
      <c r="N560" s="2">
        <v>6338425</v>
      </c>
      <c r="O560" s="2">
        <v>6338425</v>
      </c>
      <c r="P560" s="8">
        <f t="shared" si="17"/>
        <v>0.57075521393781181</v>
      </c>
    </row>
    <row r="561" spans="1:16" x14ac:dyDescent="0.2">
      <c r="A561" t="s">
        <v>317</v>
      </c>
      <c r="B561" t="s">
        <v>93</v>
      </c>
      <c r="C561" t="s">
        <v>94</v>
      </c>
      <c r="D561" t="s">
        <v>18</v>
      </c>
      <c r="E561" s="2">
        <v>81789638</v>
      </c>
      <c r="F561" s="2">
        <v>81800796.969999999</v>
      </c>
      <c r="G561" s="2">
        <v>81800796.969999999</v>
      </c>
      <c r="H561" s="2">
        <v>2753700</v>
      </c>
      <c r="I561" s="2">
        <v>78146969.900000006</v>
      </c>
      <c r="J561" s="2">
        <v>0</v>
      </c>
      <c r="K561" s="2">
        <v>0</v>
      </c>
      <c r="L561" s="7">
        <f t="shared" si="16"/>
        <v>0</v>
      </c>
      <c r="M561" s="2">
        <v>0</v>
      </c>
      <c r="N561" s="2">
        <v>900127.07</v>
      </c>
      <c r="O561" s="2">
        <v>900127.07</v>
      </c>
      <c r="P561" s="8">
        <f t="shared" si="17"/>
        <v>1.1003891200841437E-2</v>
      </c>
    </row>
    <row r="562" spans="1:16" hidden="1" x14ac:dyDescent="0.2">
      <c r="A562" t="s">
        <v>317</v>
      </c>
      <c r="B562" t="s">
        <v>95</v>
      </c>
      <c r="C562" t="s">
        <v>96</v>
      </c>
      <c r="D562" t="s">
        <v>18</v>
      </c>
      <c r="E562" s="2">
        <v>2840415</v>
      </c>
      <c r="F562" s="2">
        <v>2851573.97</v>
      </c>
      <c r="G562" s="2">
        <v>2851573.97</v>
      </c>
      <c r="H562" s="2">
        <v>2753700</v>
      </c>
      <c r="I562" s="2">
        <v>28318.82</v>
      </c>
      <c r="J562" s="2">
        <v>0</v>
      </c>
      <c r="K562" s="2">
        <v>0</v>
      </c>
      <c r="L562" s="7">
        <f t="shared" si="16"/>
        <v>0</v>
      </c>
      <c r="M562" s="2">
        <v>0</v>
      </c>
      <c r="N562" s="2">
        <v>69555.149999999994</v>
      </c>
      <c r="O562" s="2">
        <v>69555.149999999994</v>
      </c>
      <c r="P562" s="8">
        <f t="shared" si="17"/>
        <v>2.4391844901010928E-2</v>
      </c>
    </row>
    <row r="563" spans="1:16" hidden="1" x14ac:dyDescent="0.2">
      <c r="A563" t="s">
        <v>317</v>
      </c>
      <c r="B563" t="s">
        <v>277</v>
      </c>
      <c r="C563" t="s">
        <v>278</v>
      </c>
      <c r="D563" t="s">
        <v>18</v>
      </c>
      <c r="E563" s="2">
        <v>2840415</v>
      </c>
      <c r="F563" s="2">
        <v>2840415</v>
      </c>
      <c r="G563" s="2">
        <v>2840415</v>
      </c>
      <c r="H563" s="2">
        <v>2753700</v>
      </c>
      <c r="I563" s="2">
        <v>28318.82</v>
      </c>
      <c r="J563" s="2">
        <v>0</v>
      </c>
      <c r="K563" s="2">
        <v>0</v>
      </c>
      <c r="L563" s="7">
        <f t="shared" si="16"/>
        <v>0</v>
      </c>
      <c r="M563" s="2">
        <v>0</v>
      </c>
      <c r="N563" s="2">
        <v>58396.18</v>
      </c>
      <c r="O563" s="2">
        <v>58396.18</v>
      </c>
      <c r="P563" s="8">
        <f t="shared" si="17"/>
        <v>2.05590309866692E-2</v>
      </c>
    </row>
    <row r="564" spans="1:16" hidden="1" x14ac:dyDescent="0.2">
      <c r="A564" t="s">
        <v>317</v>
      </c>
      <c r="B564" t="s">
        <v>101</v>
      </c>
      <c r="C564" t="s">
        <v>102</v>
      </c>
      <c r="D564" t="s">
        <v>18</v>
      </c>
      <c r="E564" s="2">
        <v>0</v>
      </c>
      <c r="F564" s="2">
        <v>11158.97</v>
      </c>
      <c r="G564" s="2">
        <v>11158.97</v>
      </c>
      <c r="H564" s="2">
        <v>0</v>
      </c>
      <c r="I564" s="2">
        <v>0</v>
      </c>
      <c r="J564" s="2">
        <v>0</v>
      </c>
      <c r="K564" s="2">
        <v>0</v>
      </c>
      <c r="L564" s="7">
        <f t="shared" si="16"/>
        <v>0</v>
      </c>
      <c r="M564" s="2">
        <v>0</v>
      </c>
      <c r="N564" s="2">
        <v>11158.97</v>
      </c>
      <c r="O564" s="2">
        <v>11158.97</v>
      </c>
      <c r="P564" s="8">
        <f t="shared" si="17"/>
        <v>1</v>
      </c>
    </row>
    <row r="565" spans="1:16" hidden="1" x14ac:dyDescent="0.2">
      <c r="A565" t="s">
        <v>317</v>
      </c>
      <c r="B565" t="s">
        <v>243</v>
      </c>
      <c r="C565" t="s">
        <v>244</v>
      </c>
      <c r="D565" t="s">
        <v>18</v>
      </c>
      <c r="E565" s="2">
        <v>78424223</v>
      </c>
      <c r="F565" s="2">
        <v>78424223</v>
      </c>
      <c r="G565" s="2">
        <v>78424223</v>
      </c>
      <c r="H565" s="2">
        <v>0</v>
      </c>
      <c r="I565" s="2">
        <v>78118651.079999998</v>
      </c>
      <c r="J565" s="2">
        <v>0</v>
      </c>
      <c r="K565" s="2">
        <v>0</v>
      </c>
      <c r="L565" s="7">
        <f t="shared" si="16"/>
        <v>0</v>
      </c>
      <c r="M565" s="2">
        <v>0</v>
      </c>
      <c r="N565" s="2">
        <v>305571.92</v>
      </c>
      <c r="O565" s="2">
        <v>305571.92</v>
      </c>
      <c r="P565" s="8">
        <f t="shared" si="17"/>
        <v>3.8963971629020792E-3</v>
      </c>
    </row>
    <row r="566" spans="1:16" hidden="1" x14ac:dyDescent="0.2">
      <c r="A566" t="s">
        <v>317</v>
      </c>
      <c r="B566" t="s">
        <v>245</v>
      </c>
      <c r="C566" t="s">
        <v>246</v>
      </c>
      <c r="D566" t="s">
        <v>18</v>
      </c>
      <c r="E566" s="2">
        <v>78424223</v>
      </c>
      <c r="F566" s="2">
        <v>78424223</v>
      </c>
      <c r="G566" s="2">
        <v>78424223</v>
      </c>
      <c r="H566" s="2">
        <v>0</v>
      </c>
      <c r="I566" s="2">
        <v>78118651.079999998</v>
      </c>
      <c r="J566" s="2">
        <v>0</v>
      </c>
      <c r="K566" s="2">
        <v>0</v>
      </c>
      <c r="L566" s="7">
        <f t="shared" si="16"/>
        <v>0</v>
      </c>
      <c r="M566" s="2">
        <v>0</v>
      </c>
      <c r="N566" s="2">
        <v>305571.92</v>
      </c>
      <c r="O566" s="2">
        <v>305571.92</v>
      </c>
      <c r="P566" s="8">
        <f t="shared" si="17"/>
        <v>3.8963971629020792E-3</v>
      </c>
    </row>
    <row r="567" spans="1:16" hidden="1" x14ac:dyDescent="0.2">
      <c r="A567" t="s">
        <v>317</v>
      </c>
      <c r="B567" t="s">
        <v>103</v>
      </c>
      <c r="C567" t="s">
        <v>104</v>
      </c>
      <c r="D567" t="s">
        <v>18</v>
      </c>
      <c r="E567" s="2">
        <v>525000</v>
      </c>
      <c r="F567" s="2">
        <v>525000</v>
      </c>
      <c r="G567" s="2">
        <v>525000</v>
      </c>
      <c r="H567" s="2">
        <v>0</v>
      </c>
      <c r="I567" s="2">
        <v>0</v>
      </c>
      <c r="J567" s="2">
        <v>0</v>
      </c>
      <c r="K567" s="2">
        <v>0</v>
      </c>
      <c r="L567" s="7">
        <f t="shared" si="16"/>
        <v>0</v>
      </c>
      <c r="M567" s="2">
        <v>0</v>
      </c>
      <c r="N567" s="2">
        <v>525000</v>
      </c>
      <c r="O567" s="2">
        <v>525000</v>
      </c>
      <c r="P567" s="8">
        <f t="shared" si="17"/>
        <v>1</v>
      </c>
    </row>
    <row r="568" spans="1:16" hidden="1" x14ac:dyDescent="0.2">
      <c r="A568" t="s">
        <v>317</v>
      </c>
      <c r="B568" t="s">
        <v>105</v>
      </c>
      <c r="C568" t="s">
        <v>106</v>
      </c>
      <c r="D568" t="s">
        <v>18</v>
      </c>
      <c r="E568" s="2">
        <v>525000</v>
      </c>
      <c r="F568" s="2">
        <v>525000</v>
      </c>
      <c r="G568" s="2">
        <v>525000</v>
      </c>
      <c r="H568" s="2">
        <v>0</v>
      </c>
      <c r="I568" s="2">
        <v>0</v>
      </c>
      <c r="J568" s="2">
        <v>0</v>
      </c>
      <c r="K568" s="2">
        <v>0</v>
      </c>
      <c r="L568" s="7">
        <f t="shared" si="16"/>
        <v>0</v>
      </c>
      <c r="M568" s="2">
        <v>0</v>
      </c>
      <c r="N568" s="2">
        <v>525000</v>
      </c>
      <c r="O568" s="2">
        <v>525000</v>
      </c>
      <c r="P568" s="8">
        <f t="shared" si="17"/>
        <v>1</v>
      </c>
    </row>
    <row r="569" spans="1:16" x14ac:dyDescent="0.2">
      <c r="A569" t="s">
        <v>317</v>
      </c>
      <c r="B569" t="s">
        <v>107</v>
      </c>
      <c r="C569" t="s">
        <v>108</v>
      </c>
      <c r="D569" t="s">
        <v>2</v>
      </c>
      <c r="E569" s="2">
        <v>40717629</v>
      </c>
      <c r="F569" s="2">
        <v>40717629</v>
      </c>
      <c r="G569" s="2">
        <v>40512193</v>
      </c>
      <c r="H569" s="2">
        <v>0</v>
      </c>
      <c r="I569" s="2">
        <v>4612362</v>
      </c>
      <c r="J569" s="2">
        <v>0</v>
      </c>
      <c r="K569" s="2">
        <v>13020956</v>
      </c>
      <c r="L569" s="7">
        <f t="shared" si="16"/>
        <v>0.3197866948490542</v>
      </c>
      <c r="M569" s="2">
        <v>13020956</v>
      </c>
      <c r="N569" s="2">
        <v>23084311</v>
      </c>
      <c r="O569" s="2">
        <v>22878875</v>
      </c>
      <c r="P569" s="8">
        <f t="shared" si="17"/>
        <v>0.56189114056714839</v>
      </c>
    </row>
    <row r="570" spans="1:16" hidden="1" x14ac:dyDescent="0.2">
      <c r="A570" t="s">
        <v>317</v>
      </c>
      <c r="B570" t="s">
        <v>109</v>
      </c>
      <c r="C570" t="s">
        <v>110</v>
      </c>
      <c r="D570" t="s">
        <v>2</v>
      </c>
      <c r="E570" s="2">
        <v>15717629</v>
      </c>
      <c r="F570" s="2">
        <v>15717629</v>
      </c>
      <c r="G570" s="2">
        <v>15512193</v>
      </c>
      <c r="H570" s="2">
        <v>0</v>
      </c>
      <c r="I570" s="2">
        <v>4612362</v>
      </c>
      <c r="J570" s="2">
        <v>0</v>
      </c>
      <c r="K570" s="2">
        <v>10899831</v>
      </c>
      <c r="L570" s="7">
        <f t="shared" si="16"/>
        <v>0.69347806847966698</v>
      </c>
      <c r="M570" s="2">
        <v>10899831</v>
      </c>
      <c r="N570" s="2">
        <v>205436</v>
      </c>
      <c r="O570" s="2">
        <v>0</v>
      </c>
      <c r="P570" s="8">
        <f t="shared" si="17"/>
        <v>0</v>
      </c>
    </row>
    <row r="571" spans="1:16" hidden="1" x14ac:dyDescent="0.2">
      <c r="A571" t="s">
        <v>317</v>
      </c>
      <c r="B571" t="s">
        <v>323</v>
      </c>
      <c r="C571" t="s">
        <v>112</v>
      </c>
      <c r="D571" t="s">
        <v>2</v>
      </c>
      <c r="E571" s="2">
        <v>13350516</v>
      </c>
      <c r="F571" s="2">
        <v>13350516</v>
      </c>
      <c r="G571" s="2">
        <v>13176019</v>
      </c>
      <c r="H571" s="2">
        <v>0</v>
      </c>
      <c r="I571" s="2">
        <v>3917731</v>
      </c>
      <c r="J571" s="2">
        <v>0</v>
      </c>
      <c r="K571" s="2">
        <v>9258288</v>
      </c>
      <c r="L571" s="7">
        <f t="shared" si="16"/>
        <v>0.69347791501092537</v>
      </c>
      <c r="M571" s="2">
        <v>9258288</v>
      </c>
      <c r="N571" s="2">
        <v>174497</v>
      </c>
      <c r="O571" s="2">
        <v>0</v>
      </c>
      <c r="P571" s="8">
        <f t="shared" si="17"/>
        <v>0</v>
      </c>
    </row>
    <row r="572" spans="1:16" hidden="1" x14ac:dyDescent="0.2">
      <c r="A572" t="s">
        <v>317</v>
      </c>
      <c r="B572" t="s">
        <v>324</v>
      </c>
      <c r="C572" t="s">
        <v>114</v>
      </c>
      <c r="D572" t="s">
        <v>2</v>
      </c>
      <c r="E572" s="2">
        <v>2367113</v>
      </c>
      <c r="F572" s="2">
        <v>2367113</v>
      </c>
      <c r="G572" s="2">
        <v>2336174</v>
      </c>
      <c r="H572" s="2">
        <v>0</v>
      </c>
      <c r="I572" s="2">
        <v>694631</v>
      </c>
      <c r="J572" s="2">
        <v>0</v>
      </c>
      <c r="K572" s="2">
        <v>1641543</v>
      </c>
      <c r="L572" s="7">
        <f t="shared" si="16"/>
        <v>0.69347893404328398</v>
      </c>
      <c r="M572" s="2">
        <v>1641543</v>
      </c>
      <c r="N572" s="2">
        <v>30939</v>
      </c>
      <c r="O572" s="2">
        <v>0</v>
      </c>
      <c r="P572" s="8">
        <f t="shared" si="17"/>
        <v>0</v>
      </c>
    </row>
    <row r="573" spans="1:16" hidden="1" x14ac:dyDescent="0.2">
      <c r="A573" t="s">
        <v>317</v>
      </c>
      <c r="B573" t="s">
        <v>115</v>
      </c>
      <c r="C573" t="s">
        <v>116</v>
      </c>
      <c r="D573" t="s">
        <v>2</v>
      </c>
      <c r="E573" s="2">
        <v>25000000</v>
      </c>
      <c r="F573" s="2">
        <v>25000000</v>
      </c>
      <c r="G573" s="2">
        <v>25000000</v>
      </c>
      <c r="H573" s="2">
        <v>0</v>
      </c>
      <c r="I573" s="2">
        <v>0</v>
      </c>
      <c r="J573" s="2">
        <v>0</v>
      </c>
      <c r="K573" s="2">
        <v>2121125</v>
      </c>
      <c r="L573" s="7">
        <f t="shared" si="16"/>
        <v>8.4845000000000004E-2</v>
      </c>
      <c r="M573" s="2">
        <v>2121125</v>
      </c>
      <c r="N573" s="2">
        <v>22878875</v>
      </c>
      <c r="O573" s="2">
        <v>22878875</v>
      </c>
      <c r="P573" s="8">
        <f t="shared" si="17"/>
        <v>0.91515500000000005</v>
      </c>
    </row>
    <row r="574" spans="1:16" hidden="1" x14ac:dyDescent="0.2">
      <c r="A574" t="s">
        <v>317</v>
      </c>
      <c r="B574" t="s">
        <v>119</v>
      </c>
      <c r="C574" t="s">
        <v>120</v>
      </c>
      <c r="D574" t="s">
        <v>2</v>
      </c>
      <c r="E574" s="2">
        <v>25000000</v>
      </c>
      <c r="F574" s="2">
        <v>25000000</v>
      </c>
      <c r="G574" s="2">
        <v>25000000</v>
      </c>
      <c r="H574" s="2">
        <v>0</v>
      </c>
      <c r="I574" s="2">
        <v>0</v>
      </c>
      <c r="J574" s="2">
        <v>0</v>
      </c>
      <c r="K574" s="2">
        <v>2121125</v>
      </c>
      <c r="L574" s="7">
        <f t="shared" si="16"/>
        <v>8.4845000000000004E-2</v>
      </c>
      <c r="M574" s="2">
        <v>2121125</v>
      </c>
      <c r="N574" s="2">
        <v>22878875</v>
      </c>
      <c r="O574" s="2">
        <v>22878875</v>
      </c>
      <c r="P574" s="8">
        <f t="shared" si="17"/>
        <v>0.91515500000000005</v>
      </c>
    </row>
    <row r="575" spans="1:16" x14ac:dyDescent="0.2">
      <c r="A575" s="9" t="s">
        <v>325</v>
      </c>
      <c r="B575" s="9" t="s">
        <v>1</v>
      </c>
      <c r="C575" s="9" t="s">
        <v>1</v>
      </c>
      <c r="D575" s="9" t="s">
        <v>2</v>
      </c>
      <c r="E575" s="10">
        <v>2123315174</v>
      </c>
      <c r="F575" s="10">
        <v>2171778171</v>
      </c>
      <c r="G575" s="10">
        <v>2131464828</v>
      </c>
      <c r="H575" s="10">
        <v>10439580.17</v>
      </c>
      <c r="I575" s="10">
        <v>634702537.51999998</v>
      </c>
      <c r="J575" s="10">
        <v>18279031.129999999</v>
      </c>
      <c r="K575" s="10">
        <v>1008525405.08</v>
      </c>
      <c r="L575" s="11">
        <f t="shared" si="16"/>
        <v>0.46437772445959447</v>
      </c>
      <c r="M575" s="10">
        <v>1007909100.88</v>
      </c>
      <c r="N575" s="10">
        <v>499831617.10000002</v>
      </c>
      <c r="O575" s="10">
        <v>459518274.10000002</v>
      </c>
      <c r="P575" s="12">
        <f t="shared" si="17"/>
        <v>0.21158619247398266</v>
      </c>
    </row>
    <row r="576" spans="1:16" x14ac:dyDescent="0.2">
      <c r="A576" t="s">
        <v>325</v>
      </c>
      <c r="B576" t="s">
        <v>4</v>
      </c>
      <c r="C576" t="s">
        <v>5</v>
      </c>
      <c r="D576" t="s">
        <v>2</v>
      </c>
      <c r="E576" s="2">
        <v>1280326801</v>
      </c>
      <c r="F576" s="2">
        <v>1280326801</v>
      </c>
      <c r="G576" s="2">
        <v>1241823798</v>
      </c>
      <c r="H576" s="2">
        <v>0</v>
      </c>
      <c r="I576" s="2">
        <v>61425581</v>
      </c>
      <c r="J576" s="2">
        <v>0</v>
      </c>
      <c r="K576" s="2">
        <v>804748706.55999994</v>
      </c>
      <c r="L576" s="7">
        <f t="shared" si="16"/>
        <v>0.62854944997749829</v>
      </c>
      <c r="M576" s="2">
        <v>804748706.55999994</v>
      </c>
      <c r="N576" s="2">
        <v>414152513.44</v>
      </c>
      <c r="O576" s="2">
        <v>375649510.44</v>
      </c>
      <c r="P576" s="8">
        <f t="shared" si="17"/>
        <v>0.29340127079008166</v>
      </c>
    </row>
    <row r="577" spans="1:16" hidden="1" x14ac:dyDescent="0.2">
      <c r="A577" t="s">
        <v>325</v>
      </c>
      <c r="B577" t="s">
        <v>6</v>
      </c>
      <c r="C577" t="s">
        <v>7</v>
      </c>
      <c r="D577" t="s">
        <v>2</v>
      </c>
      <c r="E577" s="2">
        <v>480034610</v>
      </c>
      <c r="F577" s="2">
        <v>480034610</v>
      </c>
      <c r="G577" s="2">
        <v>463449940</v>
      </c>
      <c r="H577" s="2">
        <v>0</v>
      </c>
      <c r="I577" s="2">
        <v>0</v>
      </c>
      <c r="J577" s="2">
        <v>0</v>
      </c>
      <c r="K577" s="2">
        <v>324659809.86000001</v>
      </c>
      <c r="L577" s="7">
        <f t="shared" si="16"/>
        <v>0.67632583796405854</v>
      </c>
      <c r="M577" s="2">
        <v>324659809.86000001</v>
      </c>
      <c r="N577" s="2">
        <v>155374800.13999999</v>
      </c>
      <c r="O577" s="2">
        <v>138790130.13999999</v>
      </c>
      <c r="P577" s="8">
        <f t="shared" si="17"/>
        <v>0.28912525732259176</v>
      </c>
    </row>
    <row r="578" spans="1:16" hidden="1" x14ac:dyDescent="0.2">
      <c r="A578" t="s">
        <v>325</v>
      </c>
      <c r="B578" t="s">
        <v>8</v>
      </c>
      <c r="C578" t="s">
        <v>9</v>
      </c>
      <c r="D578" t="s">
        <v>2</v>
      </c>
      <c r="E578" s="2">
        <v>480034610</v>
      </c>
      <c r="F578" s="2">
        <v>480034610</v>
      </c>
      <c r="G578" s="2">
        <v>463449940</v>
      </c>
      <c r="H578" s="2">
        <v>0</v>
      </c>
      <c r="I578" s="2">
        <v>0</v>
      </c>
      <c r="J578" s="2">
        <v>0</v>
      </c>
      <c r="K578" s="2">
        <v>324659809.86000001</v>
      </c>
      <c r="L578" s="7">
        <f t="shared" si="16"/>
        <v>0.67632583796405854</v>
      </c>
      <c r="M578" s="2">
        <v>324659809.86000001</v>
      </c>
      <c r="N578" s="2">
        <v>155374800.13999999</v>
      </c>
      <c r="O578" s="2">
        <v>138790130.13999999</v>
      </c>
      <c r="P578" s="8">
        <f t="shared" si="17"/>
        <v>0.28912525732259176</v>
      </c>
    </row>
    <row r="579" spans="1:16" hidden="1" x14ac:dyDescent="0.2">
      <c r="A579" t="s">
        <v>325</v>
      </c>
      <c r="B579" t="s">
        <v>198</v>
      </c>
      <c r="C579" t="s">
        <v>199</v>
      </c>
      <c r="D579" t="s">
        <v>2</v>
      </c>
      <c r="E579" s="2">
        <v>0</v>
      </c>
      <c r="F579" s="2">
        <v>0</v>
      </c>
      <c r="G579" s="2">
        <v>700000</v>
      </c>
      <c r="H579" s="2">
        <v>0</v>
      </c>
      <c r="I579" s="2">
        <v>0</v>
      </c>
      <c r="J579" s="2">
        <v>0</v>
      </c>
      <c r="K579" s="2">
        <v>0</v>
      </c>
      <c r="L579" s="7" t="e">
        <f t="shared" ref="L579:L642" si="18">+K579/F579</f>
        <v>#DIV/0!</v>
      </c>
      <c r="M579" s="2">
        <v>0</v>
      </c>
      <c r="N579" s="2">
        <v>0</v>
      </c>
      <c r="O579" s="2">
        <v>700000</v>
      </c>
      <c r="P579" s="8" t="e">
        <f t="shared" ref="P579:P642" si="19">+O579/F579</f>
        <v>#DIV/0!</v>
      </c>
    </row>
    <row r="580" spans="1:16" hidden="1" x14ac:dyDescent="0.2">
      <c r="A580" t="s">
        <v>325</v>
      </c>
      <c r="B580" t="s">
        <v>252</v>
      </c>
      <c r="C580" t="s">
        <v>253</v>
      </c>
      <c r="D580" t="s">
        <v>2</v>
      </c>
      <c r="E580" s="2">
        <v>0</v>
      </c>
      <c r="F580" s="2">
        <v>0</v>
      </c>
      <c r="G580" s="2">
        <v>700000</v>
      </c>
      <c r="H580" s="2">
        <v>0</v>
      </c>
      <c r="I580" s="2">
        <v>0</v>
      </c>
      <c r="J580" s="2">
        <v>0</v>
      </c>
      <c r="K580" s="2">
        <v>0</v>
      </c>
      <c r="L580" s="7" t="e">
        <f t="shared" si="18"/>
        <v>#DIV/0!</v>
      </c>
      <c r="M580" s="2">
        <v>0</v>
      </c>
      <c r="N580" s="2">
        <v>0</v>
      </c>
      <c r="O580" s="2">
        <v>700000</v>
      </c>
      <c r="P580" s="8" t="e">
        <f t="shared" si="19"/>
        <v>#DIV/0!</v>
      </c>
    </row>
    <row r="581" spans="1:16" hidden="1" x14ac:dyDescent="0.2">
      <c r="A581" t="s">
        <v>325</v>
      </c>
      <c r="B581" t="s">
        <v>10</v>
      </c>
      <c r="C581" t="s">
        <v>11</v>
      </c>
      <c r="D581" t="s">
        <v>2</v>
      </c>
      <c r="E581" s="2">
        <v>604983037</v>
      </c>
      <c r="F581" s="2">
        <v>604983037</v>
      </c>
      <c r="G581" s="2">
        <v>588192280</v>
      </c>
      <c r="H581" s="2">
        <v>0</v>
      </c>
      <c r="I581" s="2">
        <v>1000000</v>
      </c>
      <c r="J581" s="2">
        <v>0</v>
      </c>
      <c r="K581" s="2">
        <v>351032899.69999999</v>
      </c>
      <c r="L581" s="7">
        <f t="shared" si="18"/>
        <v>0.58023593759042869</v>
      </c>
      <c r="M581" s="2">
        <v>351032899.69999999</v>
      </c>
      <c r="N581" s="2">
        <v>252950137.30000001</v>
      </c>
      <c r="O581" s="2">
        <v>236159380.30000001</v>
      </c>
      <c r="P581" s="8">
        <f t="shared" si="19"/>
        <v>0.39035702797729849</v>
      </c>
    </row>
    <row r="582" spans="1:16" hidden="1" x14ac:dyDescent="0.2">
      <c r="A582" t="s">
        <v>325</v>
      </c>
      <c r="B582" t="s">
        <v>12</v>
      </c>
      <c r="C582" t="s">
        <v>13</v>
      </c>
      <c r="D582" t="s">
        <v>2</v>
      </c>
      <c r="E582" s="2">
        <v>159722204</v>
      </c>
      <c r="F582" s="2">
        <v>159722204</v>
      </c>
      <c r="G582" s="2">
        <v>157890289</v>
      </c>
      <c r="H582" s="2">
        <v>0</v>
      </c>
      <c r="I582" s="2">
        <v>0</v>
      </c>
      <c r="J582" s="2">
        <v>0</v>
      </c>
      <c r="K582" s="2">
        <v>111374018.15000001</v>
      </c>
      <c r="L582" s="7">
        <f t="shared" si="18"/>
        <v>0.69729828014394291</v>
      </c>
      <c r="M582" s="2">
        <v>111374018.15000001</v>
      </c>
      <c r="N582" s="2">
        <v>48348185.850000001</v>
      </c>
      <c r="O582" s="2">
        <v>46516270.850000001</v>
      </c>
      <c r="P582" s="8">
        <f t="shared" si="19"/>
        <v>0.29123233767798495</v>
      </c>
    </row>
    <row r="583" spans="1:16" hidden="1" x14ac:dyDescent="0.2">
      <c r="A583" t="s">
        <v>325</v>
      </c>
      <c r="B583" t="s">
        <v>14</v>
      </c>
      <c r="C583" t="s">
        <v>15</v>
      </c>
      <c r="D583" t="s">
        <v>2</v>
      </c>
      <c r="E583" s="2">
        <v>156869393</v>
      </c>
      <c r="F583" s="2">
        <v>156869393</v>
      </c>
      <c r="G583" s="2">
        <v>148310019</v>
      </c>
      <c r="H583" s="2">
        <v>0</v>
      </c>
      <c r="I583" s="2">
        <v>0</v>
      </c>
      <c r="J583" s="2">
        <v>0</v>
      </c>
      <c r="K583" s="2">
        <v>91812277.430000007</v>
      </c>
      <c r="L583" s="7">
        <f t="shared" si="18"/>
        <v>0.58527846429545383</v>
      </c>
      <c r="M583" s="2">
        <v>91812277.430000007</v>
      </c>
      <c r="N583" s="2">
        <v>65057115.57</v>
      </c>
      <c r="O583" s="2">
        <v>56497741.57</v>
      </c>
      <c r="P583" s="8">
        <f t="shared" si="19"/>
        <v>0.36015783888447889</v>
      </c>
    </row>
    <row r="584" spans="1:16" hidden="1" x14ac:dyDescent="0.2">
      <c r="A584" t="s">
        <v>325</v>
      </c>
      <c r="B584" t="s">
        <v>16</v>
      </c>
      <c r="C584" t="s">
        <v>17</v>
      </c>
      <c r="D584" t="s">
        <v>18</v>
      </c>
      <c r="E584" s="2">
        <v>83432064</v>
      </c>
      <c r="F584" s="2">
        <v>83432064</v>
      </c>
      <c r="G584" s="2">
        <v>80941647</v>
      </c>
      <c r="H584" s="2">
        <v>0</v>
      </c>
      <c r="I584" s="2">
        <v>0</v>
      </c>
      <c r="J584" s="2">
        <v>0</v>
      </c>
      <c r="K584" s="2">
        <v>0</v>
      </c>
      <c r="L584" s="7">
        <f t="shared" si="18"/>
        <v>0</v>
      </c>
      <c r="M584" s="2">
        <v>0</v>
      </c>
      <c r="N584" s="2">
        <v>83432064</v>
      </c>
      <c r="O584" s="2">
        <v>80941647</v>
      </c>
      <c r="P584" s="8">
        <f t="shared" si="19"/>
        <v>0.97015036089722051</v>
      </c>
    </row>
    <row r="585" spans="1:16" hidden="1" x14ac:dyDescent="0.2">
      <c r="A585" t="s">
        <v>325</v>
      </c>
      <c r="B585" t="s">
        <v>19</v>
      </c>
      <c r="C585" t="s">
        <v>20</v>
      </c>
      <c r="D585" t="s">
        <v>2</v>
      </c>
      <c r="E585" s="2">
        <v>77016583</v>
      </c>
      <c r="F585" s="2">
        <v>77016583</v>
      </c>
      <c r="G585" s="2">
        <v>76316583</v>
      </c>
      <c r="H585" s="2">
        <v>0</v>
      </c>
      <c r="I585" s="2">
        <v>1000000</v>
      </c>
      <c r="J585" s="2">
        <v>0</v>
      </c>
      <c r="K585" s="2">
        <v>66800700.710000001</v>
      </c>
      <c r="L585" s="7">
        <f t="shared" si="18"/>
        <v>0.86735477098484104</v>
      </c>
      <c r="M585" s="2">
        <v>66800700.710000001</v>
      </c>
      <c r="N585" s="2">
        <v>9215882.2899999991</v>
      </c>
      <c r="O585" s="2">
        <v>8515882.2899999991</v>
      </c>
      <c r="P585" s="8">
        <f t="shared" si="19"/>
        <v>0.11057206069503238</v>
      </c>
    </row>
    <row r="586" spans="1:16" hidden="1" x14ac:dyDescent="0.2">
      <c r="A586" t="s">
        <v>325</v>
      </c>
      <c r="B586" t="s">
        <v>21</v>
      </c>
      <c r="C586" t="s">
        <v>22</v>
      </c>
      <c r="D586" t="s">
        <v>2</v>
      </c>
      <c r="E586" s="2">
        <v>127942793</v>
      </c>
      <c r="F586" s="2">
        <v>127942793</v>
      </c>
      <c r="G586" s="2">
        <v>124733742</v>
      </c>
      <c r="H586" s="2">
        <v>0</v>
      </c>
      <c r="I586" s="2">
        <v>0</v>
      </c>
      <c r="J586" s="2">
        <v>0</v>
      </c>
      <c r="K586" s="2">
        <v>81045903.409999996</v>
      </c>
      <c r="L586" s="7">
        <f t="shared" si="18"/>
        <v>0.63345422989163602</v>
      </c>
      <c r="M586" s="2">
        <v>81045903.409999996</v>
      </c>
      <c r="N586" s="2">
        <v>46896889.590000004</v>
      </c>
      <c r="O586" s="2">
        <v>43687838.590000004</v>
      </c>
      <c r="P586" s="8">
        <f t="shared" si="19"/>
        <v>0.34146384931584228</v>
      </c>
    </row>
    <row r="587" spans="1:16" hidden="1" x14ac:dyDescent="0.2">
      <c r="A587" t="s">
        <v>325</v>
      </c>
      <c r="B587" t="s">
        <v>23</v>
      </c>
      <c r="C587" t="s">
        <v>24</v>
      </c>
      <c r="D587" t="s">
        <v>2</v>
      </c>
      <c r="E587" s="2">
        <v>97654577</v>
      </c>
      <c r="F587" s="2">
        <v>97654577</v>
      </c>
      <c r="G587" s="2">
        <v>94740789</v>
      </c>
      <c r="H587" s="2">
        <v>0</v>
      </c>
      <c r="I587" s="2">
        <v>30212790</v>
      </c>
      <c r="J587" s="2">
        <v>0</v>
      </c>
      <c r="K587" s="2">
        <v>64527999</v>
      </c>
      <c r="L587" s="7">
        <f t="shared" si="18"/>
        <v>0.6607780298920346</v>
      </c>
      <c r="M587" s="2">
        <v>64527999</v>
      </c>
      <c r="N587" s="2">
        <v>2913788</v>
      </c>
      <c r="O587" s="2">
        <v>0</v>
      </c>
      <c r="P587" s="8">
        <f t="shared" si="19"/>
        <v>0</v>
      </c>
    </row>
    <row r="588" spans="1:16" hidden="1" x14ac:dyDescent="0.2">
      <c r="A588" t="s">
        <v>325</v>
      </c>
      <c r="B588" t="s">
        <v>326</v>
      </c>
      <c r="C588" t="s">
        <v>26</v>
      </c>
      <c r="D588" t="s">
        <v>2</v>
      </c>
      <c r="E588" s="2">
        <v>92646650</v>
      </c>
      <c r="F588" s="2">
        <v>92646650</v>
      </c>
      <c r="G588" s="2">
        <v>89882287</v>
      </c>
      <c r="H588" s="2">
        <v>0</v>
      </c>
      <c r="I588" s="2">
        <v>28663416</v>
      </c>
      <c r="J588" s="2">
        <v>0</v>
      </c>
      <c r="K588" s="2">
        <v>61218871</v>
      </c>
      <c r="L588" s="7">
        <f t="shared" si="18"/>
        <v>0.66077803136972568</v>
      </c>
      <c r="M588" s="2">
        <v>61218871</v>
      </c>
      <c r="N588" s="2">
        <v>2764363</v>
      </c>
      <c r="O588" s="2">
        <v>0</v>
      </c>
      <c r="P588" s="8">
        <f t="shared" si="19"/>
        <v>0</v>
      </c>
    </row>
    <row r="589" spans="1:16" hidden="1" x14ac:dyDescent="0.2">
      <c r="A589" t="s">
        <v>325</v>
      </c>
      <c r="B589" t="s">
        <v>327</v>
      </c>
      <c r="C589" t="s">
        <v>28</v>
      </c>
      <c r="D589" t="s">
        <v>2</v>
      </c>
      <c r="E589" s="2">
        <v>5007927</v>
      </c>
      <c r="F589" s="2">
        <v>5007927</v>
      </c>
      <c r="G589" s="2">
        <v>4858502</v>
      </c>
      <c r="H589" s="2">
        <v>0</v>
      </c>
      <c r="I589" s="2">
        <v>1549374</v>
      </c>
      <c r="J589" s="2">
        <v>0</v>
      </c>
      <c r="K589" s="2">
        <v>3309128</v>
      </c>
      <c r="L589" s="7">
        <f t="shared" si="18"/>
        <v>0.66077800255474972</v>
      </c>
      <c r="M589" s="2">
        <v>3309128</v>
      </c>
      <c r="N589" s="2">
        <v>149425</v>
      </c>
      <c r="O589" s="2">
        <v>0</v>
      </c>
      <c r="P589" s="8">
        <f t="shared" si="19"/>
        <v>0</v>
      </c>
    </row>
    <row r="590" spans="1:16" hidden="1" x14ac:dyDescent="0.2">
      <c r="A590" t="s">
        <v>325</v>
      </c>
      <c r="B590" t="s">
        <v>29</v>
      </c>
      <c r="C590" t="s">
        <v>30</v>
      </c>
      <c r="D590" t="s">
        <v>2</v>
      </c>
      <c r="E590" s="2">
        <v>97654577</v>
      </c>
      <c r="F590" s="2">
        <v>97654577</v>
      </c>
      <c r="G590" s="2">
        <v>94740789</v>
      </c>
      <c r="H590" s="2">
        <v>0</v>
      </c>
      <c r="I590" s="2">
        <v>30212791</v>
      </c>
      <c r="J590" s="2">
        <v>0</v>
      </c>
      <c r="K590" s="2">
        <v>64527998</v>
      </c>
      <c r="L590" s="7">
        <f t="shared" si="18"/>
        <v>0.66077801965185923</v>
      </c>
      <c r="M590" s="2">
        <v>64527998</v>
      </c>
      <c r="N590" s="2">
        <v>2913788</v>
      </c>
      <c r="O590" s="2">
        <v>0</v>
      </c>
      <c r="P590" s="8">
        <f t="shared" si="19"/>
        <v>0</v>
      </c>
    </row>
    <row r="591" spans="1:16" hidden="1" x14ac:dyDescent="0.2">
      <c r="A591" t="s">
        <v>325</v>
      </c>
      <c r="B591" t="s">
        <v>328</v>
      </c>
      <c r="C591" t="s">
        <v>32</v>
      </c>
      <c r="D591" t="s">
        <v>2</v>
      </c>
      <c r="E591" s="2">
        <v>52583234</v>
      </c>
      <c r="F591" s="2">
        <v>52583234</v>
      </c>
      <c r="G591" s="2">
        <v>51014271</v>
      </c>
      <c r="H591" s="2">
        <v>0</v>
      </c>
      <c r="I591" s="2">
        <v>16268427</v>
      </c>
      <c r="J591" s="2">
        <v>0</v>
      </c>
      <c r="K591" s="2">
        <v>34745844</v>
      </c>
      <c r="L591" s="7">
        <f t="shared" si="18"/>
        <v>0.66077799627158729</v>
      </c>
      <c r="M591" s="2">
        <v>34745844</v>
      </c>
      <c r="N591" s="2">
        <v>1568963</v>
      </c>
      <c r="O591" s="2">
        <v>0</v>
      </c>
      <c r="P591" s="8">
        <f t="shared" si="19"/>
        <v>0</v>
      </c>
    </row>
    <row r="592" spans="1:16" hidden="1" x14ac:dyDescent="0.2">
      <c r="A592" t="s">
        <v>325</v>
      </c>
      <c r="B592" t="s">
        <v>329</v>
      </c>
      <c r="C592" t="s">
        <v>34</v>
      </c>
      <c r="D592" t="s">
        <v>2</v>
      </c>
      <c r="E592" s="2">
        <v>30047562</v>
      </c>
      <c r="F592" s="2">
        <v>30047562</v>
      </c>
      <c r="G592" s="2">
        <v>29151012</v>
      </c>
      <c r="H592" s="2">
        <v>0</v>
      </c>
      <c r="I592" s="2">
        <v>9296243</v>
      </c>
      <c r="J592" s="2">
        <v>0</v>
      </c>
      <c r="K592" s="2">
        <v>19854769</v>
      </c>
      <c r="L592" s="7">
        <f t="shared" si="18"/>
        <v>0.66077803583532002</v>
      </c>
      <c r="M592" s="2">
        <v>19854769</v>
      </c>
      <c r="N592" s="2">
        <v>896550</v>
      </c>
      <c r="O592" s="2">
        <v>0</v>
      </c>
      <c r="P592" s="8">
        <f t="shared" si="19"/>
        <v>0</v>
      </c>
    </row>
    <row r="593" spans="1:16" hidden="1" x14ac:dyDescent="0.2">
      <c r="A593" t="s">
        <v>325</v>
      </c>
      <c r="B593" t="s">
        <v>330</v>
      </c>
      <c r="C593" t="s">
        <v>36</v>
      </c>
      <c r="D593" t="s">
        <v>2</v>
      </c>
      <c r="E593" s="2">
        <v>15023781</v>
      </c>
      <c r="F593" s="2">
        <v>15023781</v>
      </c>
      <c r="G593" s="2">
        <v>14575506</v>
      </c>
      <c r="H593" s="2">
        <v>0</v>
      </c>
      <c r="I593" s="2">
        <v>4648121</v>
      </c>
      <c r="J593" s="2">
        <v>0</v>
      </c>
      <c r="K593" s="2">
        <v>9927385</v>
      </c>
      <c r="L593" s="7">
        <f t="shared" si="18"/>
        <v>0.66077806911589032</v>
      </c>
      <c r="M593" s="2">
        <v>9927385</v>
      </c>
      <c r="N593" s="2">
        <v>448275</v>
      </c>
      <c r="O593" s="2">
        <v>0</v>
      </c>
      <c r="P593" s="8">
        <f t="shared" si="19"/>
        <v>0</v>
      </c>
    </row>
    <row r="594" spans="1:16" x14ac:dyDescent="0.2">
      <c r="A594" t="s">
        <v>325</v>
      </c>
      <c r="B594" t="s">
        <v>37</v>
      </c>
      <c r="C594" t="s">
        <v>38</v>
      </c>
      <c r="D594" t="s">
        <v>2</v>
      </c>
      <c r="E594" s="2">
        <v>187299894</v>
      </c>
      <c r="F594" s="2">
        <v>232267761</v>
      </c>
      <c r="G594" s="2">
        <v>231176658</v>
      </c>
      <c r="H594" s="2">
        <v>2711609.11</v>
      </c>
      <c r="I594" s="2">
        <v>75103908.510000005</v>
      </c>
      <c r="J594" s="2">
        <v>811194.44</v>
      </c>
      <c r="K594" s="2">
        <v>92801939.159999996</v>
      </c>
      <c r="L594" s="7">
        <f t="shared" si="18"/>
        <v>0.39954722411949367</v>
      </c>
      <c r="M594" s="2">
        <v>92801939.159999996</v>
      </c>
      <c r="N594" s="2">
        <v>60839109.780000001</v>
      </c>
      <c r="O594" s="2">
        <v>59748006.780000001</v>
      </c>
      <c r="P594" s="8">
        <f t="shared" si="19"/>
        <v>0.25723762317577947</v>
      </c>
    </row>
    <row r="595" spans="1:16" hidden="1" x14ac:dyDescent="0.2">
      <c r="A595" t="s">
        <v>325</v>
      </c>
      <c r="B595" t="s">
        <v>39</v>
      </c>
      <c r="C595" t="s">
        <v>40</v>
      </c>
      <c r="D595" t="s">
        <v>2</v>
      </c>
      <c r="E595" s="2">
        <v>52970077</v>
      </c>
      <c r="F595" s="2">
        <v>61168072</v>
      </c>
      <c r="G595" s="2">
        <v>61168072</v>
      </c>
      <c r="H595" s="2">
        <v>1014825.11</v>
      </c>
      <c r="I595" s="2">
        <v>11378578.199999999</v>
      </c>
      <c r="J595" s="2">
        <v>0</v>
      </c>
      <c r="K595" s="2">
        <v>22280950.440000001</v>
      </c>
      <c r="L595" s="7">
        <f t="shared" si="18"/>
        <v>0.36425785072970751</v>
      </c>
      <c r="M595" s="2">
        <v>22280950.440000001</v>
      </c>
      <c r="N595" s="2">
        <v>26493718.25</v>
      </c>
      <c r="O595" s="2">
        <v>26493718.25</v>
      </c>
      <c r="P595" s="8">
        <f t="shared" si="19"/>
        <v>0.4331298565369201</v>
      </c>
    </row>
    <row r="596" spans="1:16" hidden="1" x14ac:dyDescent="0.2">
      <c r="A596" t="s">
        <v>325</v>
      </c>
      <c r="B596" t="s">
        <v>41</v>
      </c>
      <c r="C596" t="s">
        <v>42</v>
      </c>
      <c r="D596" t="s">
        <v>2</v>
      </c>
      <c r="E596" s="2">
        <v>52970077</v>
      </c>
      <c r="F596" s="2">
        <v>61168072</v>
      </c>
      <c r="G596" s="2">
        <v>61168072</v>
      </c>
      <c r="H596" s="2">
        <v>1014825.11</v>
      </c>
      <c r="I596" s="2">
        <v>11378578.199999999</v>
      </c>
      <c r="J596" s="2">
        <v>0</v>
      </c>
      <c r="K596" s="2">
        <v>22280950.440000001</v>
      </c>
      <c r="L596" s="7">
        <f t="shared" si="18"/>
        <v>0.36425785072970751</v>
      </c>
      <c r="M596" s="2">
        <v>22280950.440000001</v>
      </c>
      <c r="N596" s="2">
        <v>26493718.25</v>
      </c>
      <c r="O596" s="2">
        <v>26493718.25</v>
      </c>
      <c r="P596" s="8">
        <f t="shared" si="19"/>
        <v>0.4331298565369201</v>
      </c>
    </row>
    <row r="597" spans="1:16" hidden="1" x14ac:dyDescent="0.2">
      <c r="A597" t="s">
        <v>325</v>
      </c>
      <c r="B597" t="s">
        <v>131</v>
      </c>
      <c r="C597" t="s">
        <v>132</v>
      </c>
      <c r="D597" t="s">
        <v>2</v>
      </c>
      <c r="E597" s="2">
        <v>97937812</v>
      </c>
      <c r="F597" s="2">
        <v>129117812</v>
      </c>
      <c r="G597" s="2">
        <v>129117812</v>
      </c>
      <c r="H597" s="2">
        <v>0</v>
      </c>
      <c r="I597" s="2">
        <v>50973343.460000001</v>
      </c>
      <c r="J597" s="2">
        <v>0</v>
      </c>
      <c r="K597" s="2">
        <v>56318959</v>
      </c>
      <c r="L597" s="7">
        <f t="shared" si="18"/>
        <v>0.43618272434790017</v>
      </c>
      <c r="M597" s="2">
        <v>56318959</v>
      </c>
      <c r="N597" s="2">
        <v>21825509.539999999</v>
      </c>
      <c r="O597" s="2">
        <v>21825509.539999999</v>
      </c>
      <c r="P597" s="8">
        <f t="shared" si="19"/>
        <v>0.16903562104971234</v>
      </c>
    </row>
    <row r="598" spans="1:16" hidden="1" x14ac:dyDescent="0.2">
      <c r="A598" t="s">
        <v>325</v>
      </c>
      <c r="B598" t="s">
        <v>133</v>
      </c>
      <c r="C598" t="s">
        <v>134</v>
      </c>
      <c r="D598" t="s">
        <v>2</v>
      </c>
      <c r="E598" s="2">
        <v>60154640</v>
      </c>
      <c r="F598" s="2">
        <v>73234640</v>
      </c>
      <c r="G598" s="2">
        <v>73234640</v>
      </c>
      <c r="H598" s="2">
        <v>0</v>
      </c>
      <c r="I598" s="2">
        <v>28608921</v>
      </c>
      <c r="J598" s="2">
        <v>0</v>
      </c>
      <c r="K598" s="2">
        <v>31910418</v>
      </c>
      <c r="L598" s="7">
        <f t="shared" si="18"/>
        <v>0.43572847494027417</v>
      </c>
      <c r="M598" s="2">
        <v>31910418</v>
      </c>
      <c r="N598" s="2">
        <v>12715301</v>
      </c>
      <c r="O598" s="2">
        <v>12715301</v>
      </c>
      <c r="P598" s="8">
        <f t="shared" si="19"/>
        <v>0.17362413469909868</v>
      </c>
    </row>
    <row r="599" spans="1:16" hidden="1" x14ac:dyDescent="0.2">
      <c r="A599" t="s">
        <v>325</v>
      </c>
      <c r="B599" t="s">
        <v>135</v>
      </c>
      <c r="C599" t="s">
        <v>136</v>
      </c>
      <c r="D599" t="s">
        <v>2</v>
      </c>
      <c r="E599" s="2">
        <v>33945655</v>
      </c>
      <c r="F599" s="2">
        <v>51545655</v>
      </c>
      <c r="G599" s="2">
        <v>51545655</v>
      </c>
      <c r="H599" s="2">
        <v>0</v>
      </c>
      <c r="I599" s="2">
        <v>20546698.449999999</v>
      </c>
      <c r="J599" s="2">
        <v>0</v>
      </c>
      <c r="K599" s="2">
        <v>22512542.550000001</v>
      </c>
      <c r="L599" s="7">
        <f t="shared" si="18"/>
        <v>0.43674956793157443</v>
      </c>
      <c r="M599" s="2">
        <v>22512542.550000001</v>
      </c>
      <c r="N599" s="2">
        <v>8486414</v>
      </c>
      <c r="O599" s="2">
        <v>8486414</v>
      </c>
      <c r="P599" s="8">
        <f t="shared" si="19"/>
        <v>0.16463878478215088</v>
      </c>
    </row>
    <row r="600" spans="1:16" hidden="1" x14ac:dyDescent="0.2">
      <c r="A600" t="s">
        <v>325</v>
      </c>
      <c r="B600" t="s">
        <v>137</v>
      </c>
      <c r="C600" t="s">
        <v>138</v>
      </c>
      <c r="D600" t="s">
        <v>2</v>
      </c>
      <c r="E600" s="2">
        <v>3244544</v>
      </c>
      <c r="F600" s="2">
        <v>3744544</v>
      </c>
      <c r="G600" s="2">
        <v>3744544</v>
      </c>
      <c r="H600" s="2">
        <v>0</v>
      </c>
      <c r="I600" s="2">
        <v>1817724.01</v>
      </c>
      <c r="J600" s="2">
        <v>0</v>
      </c>
      <c r="K600" s="2">
        <v>1405938.45</v>
      </c>
      <c r="L600" s="7">
        <f t="shared" si="18"/>
        <v>0.37546319391626859</v>
      </c>
      <c r="M600" s="2">
        <v>1405938.45</v>
      </c>
      <c r="N600" s="2">
        <v>520881.54</v>
      </c>
      <c r="O600" s="2">
        <v>520881.54</v>
      </c>
      <c r="P600" s="8">
        <f t="shared" si="19"/>
        <v>0.13910413123734158</v>
      </c>
    </row>
    <row r="601" spans="1:16" hidden="1" x14ac:dyDescent="0.2">
      <c r="A601" t="s">
        <v>325</v>
      </c>
      <c r="B601" t="s">
        <v>139</v>
      </c>
      <c r="C601" t="s">
        <v>140</v>
      </c>
      <c r="D601" t="s">
        <v>2</v>
      </c>
      <c r="E601" s="2">
        <v>592973</v>
      </c>
      <c r="F601" s="2">
        <v>592973</v>
      </c>
      <c r="G601" s="2">
        <v>592973</v>
      </c>
      <c r="H601" s="2">
        <v>0</v>
      </c>
      <c r="I601" s="2">
        <v>0</v>
      </c>
      <c r="J601" s="2">
        <v>0</v>
      </c>
      <c r="K601" s="2">
        <v>490060</v>
      </c>
      <c r="L601" s="7">
        <f t="shared" si="18"/>
        <v>0.82644572349837175</v>
      </c>
      <c r="M601" s="2">
        <v>490060</v>
      </c>
      <c r="N601" s="2">
        <v>102913</v>
      </c>
      <c r="O601" s="2">
        <v>102913</v>
      </c>
      <c r="P601" s="8">
        <f t="shared" si="19"/>
        <v>0.17355427650162825</v>
      </c>
    </row>
    <row r="602" spans="1:16" hidden="1" x14ac:dyDescent="0.2">
      <c r="A602" t="s">
        <v>325</v>
      </c>
      <c r="B602" t="s">
        <v>141</v>
      </c>
      <c r="C602" t="s">
        <v>142</v>
      </c>
      <c r="D602" t="s">
        <v>2</v>
      </c>
      <c r="E602" s="2">
        <v>9952199</v>
      </c>
      <c r="F602" s="2">
        <v>8390770</v>
      </c>
      <c r="G602" s="2">
        <v>7299669</v>
      </c>
      <c r="H602" s="2">
        <v>1696784</v>
      </c>
      <c r="I602" s="2">
        <v>3262114.45</v>
      </c>
      <c r="J602" s="2">
        <v>146081.88</v>
      </c>
      <c r="K602" s="2">
        <v>292163.76</v>
      </c>
      <c r="L602" s="7">
        <f t="shared" si="18"/>
        <v>3.4819660174215242E-2</v>
      </c>
      <c r="M602" s="2">
        <v>292163.76</v>
      </c>
      <c r="N602" s="2">
        <v>2993625.91</v>
      </c>
      <c r="O602" s="2">
        <v>1902524.91</v>
      </c>
      <c r="P602" s="8">
        <f t="shared" si="19"/>
        <v>0.2267402050109823</v>
      </c>
    </row>
    <row r="603" spans="1:16" hidden="1" x14ac:dyDescent="0.2">
      <c r="A603" t="s">
        <v>325</v>
      </c>
      <c r="B603" t="s">
        <v>263</v>
      </c>
      <c r="C603" t="s">
        <v>264</v>
      </c>
      <c r="D603" t="s">
        <v>2</v>
      </c>
      <c r="E603" s="2">
        <v>4958271</v>
      </c>
      <c r="F603" s="2">
        <v>3396842</v>
      </c>
      <c r="G603" s="2">
        <v>3396842</v>
      </c>
      <c r="H603" s="2">
        <v>0</v>
      </c>
      <c r="I603" s="2">
        <v>3116032.57</v>
      </c>
      <c r="J603" s="2">
        <v>0</v>
      </c>
      <c r="K603" s="2">
        <v>0</v>
      </c>
      <c r="L603" s="7">
        <f t="shared" si="18"/>
        <v>0</v>
      </c>
      <c r="M603" s="2">
        <v>0</v>
      </c>
      <c r="N603" s="2">
        <v>280809.43</v>
      </c>
      <c r="O603" s="2">
        <v>280809.43</v>
      </c>
      <c r="P603" s="8">
        <f t="shared" si="19"/>
        <v>8.266779261443423E-2</v>
      </c>
    </row>
    <row r="604" spans="1:16" hidden="1" x14ac:dyDescent="0.2">
      <c r="A604" t="s">
        <v>325</v>
      </c>
      <c r="B604" t="s">
        <v>143</v>
      </c>
      <c r="C604" t="s">
        <v>144</v>
      </c>
      <c r="D604" t="s">
        <v>2</v>
      </c>
      <c r="E604" s="2">
        <v>3784388</v>
      </c>
      <c r="F604" s="2">
        <v>3784388</v>
      </c>
      <c r="G604" s="2">
        <v>3210499</v>
      </c>
      <c r="H604" s="2">
        <v>1696784</v>
      </c>
      <c r="I604" s="2">
        <v>0</v>
      </c>
      <c r="J604" s="2">
        <v>0</v>
      </c>
      <c r="K604" s="2">
        <v>0</v>
      </c>
      <c r="L604" s="7">
        <f t="shared" si="18"/>
        <v>0</v>
      </c>
      <c r="M604" s="2">
        <v>0</v>
      </c>
      <c r="N604" s="2">
        <v>2087604</v>
      </c>
      <c r="O604" s="2">
        <v>1513715</v>
      </c>
      <c r="P604" s="8">
        <f t="shared" si="19"/>
        <v>0.39998937741056151</v>
      </c>
    </row>
    <row r="605" spans="1:16" hidden="1" x14ac:dyDescent="0.2">
      <c r="A605" t="s">
        <v>325</v>
      </c>
      <c r="B605" t="s">
        <v>145</v>
      </c>
      <c r="C605" t="s">
        <v>146</v>
      </c>
      <c r="D605" t="s">
        <v>2</v>
      </c>
      <c r="E605" s="2">
        <v>1209540</v>
      </c>
      <c r="F605" s="2">
        <v>1209540</v>
      </c>
      <c r="G605" s="2">
        <v>692328</v>
      </c>
      <c r="H605" s="2">
        <v>0</v>
      </c>
      <c r="I605" s="2">
        <v>146081.88</v>
      </c>
      <c r="J605" s="2">
        <v>146081.88</v>
      </c>
      <c r="K605" s="2">
        <v>292163.76</v>
      </c>
      <c r="L605" s="7">
        <f t="shared" si="18"/>
        <v>0.24154948162111217</v>
      </c>
      <c r="M605" s="2">
        <v>292163.76</v>
      </c>
      <c r="N605" s="2">
        <v>625212.48</v>
      </c>
      <c r="O605" s="2">
        <v>108000.48</v>
      </c>
      <c r="P605" s="8">
        <f t="shared" si="19"/>
        <v>8.9290540205367322E-2</v>
      </c>
    </row>
    <row r="606" spans="1:16" hidden="1" x14ac:dyDescent="0.2">
      <c r="A606" t="s">
        <v>325</v>
      </c>
      <c r="B606" t="s">
        <v>51</v>
      </c>
      <c r="C606" t="s">
        <v>52</v>
      </c>
      <c r="D606" t="s">
        <v>2</v>
      </c>
      <c r="E606" s="2">
        <v>8797644</v>
      </c>
      <c r="F606" s="2">
        <v>8797644</v>
      </c>
      <c r="G606" s="2">
        <v>8797644</v>
      </c>
      <c r="H606" s="2">
        <v>0</v>
      </c>
      <c r="I606" s="2">
        <v>3082311</v>
      </c>
      <c r="J606" s="2">
        <v>0</v>
      </c>
      <c r="K606" s="2">
        <v>4334500</v>
      </c>
      <c r="L606" s="7">
        <f t="shared" si="18"/>
        <v>0.4926887243903027</v>
      </c>
      <c r="M606" s="2">
        <v>4334500</v>
      </c>
      <c r="N606" s="2">
        <v>1380833</v>
      </c>
      <c r="O606" s="2">
        <v>1380833</v>
      </c>
      <c r="P606" s="8">
        <f t="shared" si="19"/>
        <v>0.15695486200623712</v>
      </c>
    </row>
    <row r="607" spans="1:16" hidden="1" x14ac:dyDescent="0.2">
      <c r="A607" t="s">
        <v>325</v>
      </c>
      <c r="B607" t="s">
        <v>53</v>
      </c>
      <c r="C607" t="s">
        <v>54</v>
      </c>
      <c r="D607" t="s">
        <v>2</v>
      </c>
      <c r="E607" s="2">
        <v>100000</v>
      </c>
      <c r="F607" s="2">
        <v>100000</v>
      </c>
      <c r="G607" s="2">
        <v>100000</v>
      </c>
      <c r="H607" s="2">
        <v>0</v>
      </c>
      <c r="I607" s="2">
        <v>20000</v>
      </c>
      <c r="J607" s="2">
        <v>0</v>
      </c>
      <c r="K607" s="2">
        <v>0</v>
      </c>
      <c r="L607" s="7">
        <f t="shared" si="18"/>
        <v>0</v>
      </c>
      <c r="M607" s="2">
        <v>0</v>
      </c>
      <c r="N607" s="2">
        <v>80000</v>
      </c>
      <c r="O607" s="2">
        <v>80000</v>
      </c>
      <c r="P607" s="8">
        <f t="shared" si="19"/>
        <v>0.8</v>
      </c>
    </row>
    <row r="608" spans="1:16" hidden="1" x14ac:dyDescent="0.2">
      <c r="A608" t="s">
        <v>325</v>
      </c>
      <c r="B608" t="s">
        <v>55</v>
      </c>
      <c r="C608" t="s">
        <v>56</v>
      </c>
      <c r="D608" t="s">
        <v>2</v>
      </c>
      <c r="E608" s="2">
        <v>8697644</v>
      </c>
      <c r="F608" s="2">
        <v>8697644</v>
      </c>
      <c r="G608" s="2">
        <v>8697644</v>
      </c>
      <c r="H608" s="2">
        <v>0</v>
      </c>
      <c r="I608" s="2">
        <v>3062311</v>
      </c>
      <c r="J608" s="2">
        <v>0</v>
      </c>
      <c r="K608" s="2">
        <v>4334500</v>
      </c>
      <c r="L608" s="7">
        <f t="shared" si="18"/>
        <v>0.4983533471822944</v>
      </c>
      <c r="M608" s="2">
        <v>4334500</v>
      </c>
      <c r="N608" s="2">
        <v>1300833</v>
      </c>
      <c r="O608" s="2">
        <v>1300833</v>
      </c>
      <c r="P608" s="8">
        <f t="shared" si="19"/>
        <v>0.14956153643446432</v>
      </c>
    </row>
    <row r="609" spans="1:16" hidden="1" x14ac:dyDescent="0.2">
      <c r="A609" t="s">
        <v>325</v>
      </c>
      <c r="B609" t="s">
        <v>57</v>
      </c>
      <c r="C609" t="s">
        <v>58</v>
      </c>
      <c r="D609" t="s">
        <v>2</v>
      </c>
      <c r="E609" s="2">
        <v>3990000</v>
      </c>
      <c r="F609" s="2">
        <v>3990000</v>
      </c>
      <c r="G609" s="2">
        <v>3990000</v>
      </c>
      <c r="H609" s="2">
        <v>0</v>
      </c>
      <c r="I609" s="2">
        <v>319692</v>
      </c>
      <c r="J609" s="2">
        <v>0</v>
      </c>
      <c r="K609" s="2">
        <v>3670308</v>
      </c>
      <c r="L609" s="7">
        <f t="shared" si="18"/>
        <v>0.91987669172932329</v>
      </c>
      <c r="M609" s="2">
        <v>3670308</v>
      </c>
      <c r="N609" s="2">
        <v>0</v>
      </c>
      <c r="O609" s="2">
        <v>0</v>
      </c>
      <c r="P609" s="8">
        <f t="shared" si="19"/>
        <v>0</v>
      </c>
    </row>
    <row r="610" spans="1:16" hidden="1" x14ac:dyDescent="0.2">
      <c r="A610" t="s">
        <v>325</v>
      </c>
      <c r="B610" t="s">
        <v>59</v>
      </c>
      <c r="C610" t="s">
        <v>60</v>
      </c>
      <c r="D610" t="s">
        <v>2</v>
      </c>
      <c r="E610" s="2">
        <v>3990000</v>
      </c>
      <c r="F610" s="2">
        <v>3990000</v>
      </c>
      <c r="G610" s="2">
        <v>3990000</v>
      </c>
      <c r="H610" s="2">
        <v>0</v>
      </c>
      <c r="I610" s="2">
        <v>319692</v>
      </c>
      <c r="J610" s="2">
        <v>0</v>
      </c>
      <c r="K610" s="2">
        <v>3670308</v>
      </c>
      <c r="L610" s="7">
        <f t="shared" si="18"/>
        <v>0.91987669172932329</v>
      </c>
      <c r="M610" s="2">
        <v>3670308</v>
      </c>
      <c r="N610" s="2">
        <v>0</v>
      </c>
      <c r="O610" s="2">
        <v>0</v>
      </c>
      <c r="P610" s="8">
        <f t="shared" si="19"/>
        <v>0</v>
      </c>
    </row>
    <row r="611" spans="1:16" hidden="1" x14ac:dyDescent="0.2">
      <c r="A611" t="s">
        <v>325</v>
      </c>
      <c r="B611" t="s">
        <v>65</v>
      </c>
      <c r="C611" t="s">
        <v>66</v>
      </c>
      <c r="D611" t="s">
        <v>2</v>
      </c>
      <c r="E611" s="2">
        <v>11532162</v>
      </c>
      <c r="F611" s="2">
        <v>18683463</v>
      </c>
      <c r="G611" s="2">
        <v>18683461</v>
      </c>
      <c r="H611" s="2">
        <v>0</v>
      </c>
      <c r="I611" s="2">
        <v>4887869.4000000004</v>
      </c>
      <c r="J611" s="2">
        <v>665112.56000000006</v>
      </c>
      <c r="K611" s="2">
        <v>5905057.96</v>
      </c>
      <c r="L611" s="7">
        <f t="shared" si="18"/>
        <v>0.31605800059657035</v>
      </c>
      <c r="M611" s="2">
        <v>5905057.96</v>
      </c>
      <c r="N611" s="2">
        <v>7225423.0800000001</v>
      </c>
      <c r="O611" s="2">
        <v>7225421.0800000001</v>
      </c>
      <c r="P611" s="8">
        <f t="shared" si="19"/>
        <v>0.38672814991524856</v>
      </c>
    </row>
    <row r="612" spans="1:16" hidden="1" x14ac:dyDescent="0.2">
      <c r="A612" t="s">
        <v>325</v>
      </c>
      <c r="B612" t="s">
        <v>221</v>
      </c>
      <c r="C612" t="s">
        <v>222</v>
      </c>
      <c r="D612" t="s">
        <v>2</v>
      </c>
      <c r="E612" s="2">
        <v>1170988</v>
      </c>
      <c r="F612" s="2">
        <v>1822289</v>
      </c>
      <c r="G612" s="2">
        <v>1822289</v>
      </c>
      <c r="H612" s="2">
        <v>0</v>
      </c>
      <c r="I612" s="2">
        <v>374639.46</v>
      </c>
      <c r="J612" s="2">
        <v>0</v>
      </c>
      <c r="K612" s="2">
        <v>795916.73</v>
      </c>
      <c r="L612" s="7">
        <f t="shared" si="18"/>
        <v>0.43676756540812134</v>
      </c>
      <c r="M612" s="2">
        <v>795916.73</v>
      </c>
      <c r="N612" s="2">
        <v>651732.81000000006</v>
      </c>
      <c r="O612" s="2">
        <v>651732.81000000006</v>
      </c>
      <c r="P612" s="8">
        <f t="shared" si="19"/>
        <v>0.35764514300421069</v>
      </c>
    </row>
    <row r="613" spans="1:16" hidden="1" x14ac:dyDescent="0.2">
      <c r="A613" t="s">
        <v>325</v>
      </c>
      <c r="B613" t="s">
        <v>223</v>
      </c>
      <c r="C613" t="s">
        <v>224</v>
      </c>
      <c r="D613" t="s">
        <v>2</v>
      </c>
      <c r="E613" s="2">
        <v>6010144</v>
      </c>
      <c r="F613" s="2">
        <v>12510144</v>
      </c>
      <c r="G613" s="2">
        <v>12510144</v>
      </c>
      <c r="H613" s="2">
        <v>0</v>
      </c>
      <c r="I613" s="2">
        <v>3648998.94</v>
      </c>
      <c r="J613" s="2">
        <v>665112.56000000006</v>
      </c>
      <c r="K613" s="2">
        <v>1695863.23</v>
      </c>
      <c r="L613" s="7">
        <f t="shared" si="18"/>
        <v>0.13555904952013342</v>
      </c>
      <c r="M613" s="2">
        <v>1695863.23</v>
      </c>
      <c r="N613" s="2">
        <v>6500169.2699999996</v>
      </c>
      <c r="O613" s="2">
        <v>6500169.2699999996</v>
      </c>
      <c r="P613" s="8">
        <f t="shared" si="19"/>
        <v>0.51959188239559828</v>
      </c>
    </row>
    <row r="614" spans="1:16" hidden="1" x14ac:dyDescent="0.2">
      <c r="A614" t="s">
        <v>325</v>
      </c>
      <c r="B614" t="s">
        <v>151</v>
      </c>
      <c r="C614" t="s">
        <v>152</v>
      </c>
      <c r="D614" t="s">
        <v>2</v>
      </c>
      <c r="E614" s="2">
        <v>3500000</v>
      </c>
      <c r="F614" s="2">
        <v>3500000</v>
      </c>
      <c r="G614" s="2">
        <v>3500000</v>
      </c>
      <c r="H614" s="2">
        <v>0</v>
      </c>
      <c r="I614" s="2">
        <v>84072</v>
      </c>
      <c r="J614" s="2">
        <v>0</v>
      </c>
      <c r="K614" s="2">
        <v>3413278</v>
      </c>
      <c r="L614" s="7">
        <f t="shared" si="18"/>
        <v>0.97522228571428571</v>
      </c>
      <c r="M614" s="2">
        <v>3413278</v>
      </c>
      <c r="N614" s="2">
        <v>2650</v>
      </c>
      <c r="O614" s="2">
        <v>2650</v>
      </c>
      <c r="P614" s="8">
        <f t="shared" si="19"/>
        <v>7.5714285714285716E-4</v>
      </c>
    </row>
    <row r="615" spans="1:16" hidden="1" x14ac:dyDescent="0.2">
      <c r="A615" t="s">
        <v>325</v>
      </c>
      <c r="B615" t="s">
        <v>153</v>
      </c>
      <c r="C615" t="s">
        <v>154</v>
      </c>
      <c r="D615" t="s">
        <v>2</v>
      </c>
      <c r="E615" s="2">
        <v>70871</v>
      </c>
      <c r="F615" s="2">
        <v>70871</v>
      </c>
      <c r="G615" s="2">
        <v>70869</v>
      </c>
      <c r="H615" s="2">
        <v>0</v>
      </c>
      <c r="I615" s="2">
        <v>0</v>
      </c>
      <c r="J615" s="2">
        <v>0</v>
      </c>
      <c r="K615" s="2">
        <v>0</v>
      </c>
      <c r="L615" s="7">
        <f t="shared" si="18"/>
        <v>0</v>
      </c>
      <c r="M615" s="2">
        <v>0</v>
      </c>
      <c r="N615" s="2">
        <v>70871</v>
      </c>
      <c r="O615" s="2">
        <v>70869</v>
      </c>
      <c r="P615" s="8">
        <f t="shared" si="19"/>
        <v>0.99997177971243523</v>
      </c>
    </row>
    <row r="616" spans="1:16" hidden="1" x14ac:dyDescent="0.2">
      <c r="A616" t="s">
        <v>325</v>
      </c>
      <c r="B616" t="s">
        <v>155</v>
      </c>
      <c r="C616" t="s">
        <v>156</v>
      </c>
      <c r="D616" t="s">
        <v>2</v>
      </c>
      <c r="E616" s="2">
        <v>780159</v>
      </c>
      <c r="F616" s="2">
        <v>780159</v>
      </c>
      <c r="G616" s="2">
        <v>780159</v>
      </c>
      <c r="H616" s="2">
        <v>0</v>
      </c>
      <c r="I616" s="2">
        <v>780159</v>
      </c>
      <c r="J616" s="2">
        <v>0</v>
      </c>
      <c r="K616" s="2">
        <v>0</v>
      </c>
      <c r="L616" s="7">
        <f t="shared" si="18"/>
        <v>0</v>
      </c>
      <c r="M616" s="2">
        <v>0</v>
      </c>
      <c r="N616" s="2">
        <v>0</v>
      </c>
      <c r="O616" s="2">
        <v>0</v>
      </c>
      <c r="P616" s="8">
        <f t="shared" si="19"/>
        <v>0</v>
      </c>
    </row>
    <row r="617" spans="1:16" hidden="1" x14ac:dyDescent="0.2">
      <c r="A617" t="s">
        <v>325</v>
      </c>
      <c r="B617" t="s">
        <v>157</v>
      </c>
      <c r="C617" t="s">
        <v>158</v>
      </c>
      <c r="D617" t="s">
        <v>2</v>
      </c>
      <c r="E617" s="2">
        <v>420000</v>
      </c>
      <c r="F617" s="2">
        <v>420000</v>
      </c>
      <c r="G617" s="2">
        <v>420000</v>
      </c>
      <c r="H617" s="2">
        <v>0</v>
      </c>
      <c r="I617" s="2">
        <v>0</v>
      </c>
      <c r="J617" s="2">
        <v>0</v>
      </c>
      <c r="K617" s="2">
        <v>0</v>
      </c>
      <c r="L617" s="7">
        <f t="shared" si="18"/>
        <v>0</v>
      </c>
      <c r="M617" s="2">
        <v>0</v>
      </c>
      <c r="N617" s="2">
        <v>420000</v>
      </c>
      <c r="O617" s="2">
        <v>420000</v>
      </c>
      <c r="P617" s="8">
        <f t="shared" si="19"/>
        <v>1</v>
      </c>
    </row>
    <row r="618" spans="1:16" hidden="1" x14ac:dyDescent="0.2">
      <c r="A618" t="s">
        <v>325</v>
      </c>
      <c r="B618" t="s">
        <v>159</v>
      </c>
      <c r="C618" t="s">
        <v>160</v>
      </c>
      <c r="D618" t="s">
        <v>2</v>
      </c>
      <c r="E618" s="2">
        <v>420000</v>
      </c>
      <c r="F618" s="2">
        <v>420000</v>
      </c>
      <c r="G618" s="2">
        <v>420000</v>
      </c>
      <c r="H618" s="2">
        <v>0</v>
      </c>
      <c r="I618" s="2">
        <v>0</v>
      </c>
      <c r="J618" s="2">
        <v>0</v>
      </c>
      <c r="K618" s="2">
        <v>0</v>
      </c>
      <c r="L618" s="7">
        <f t="shared" si="18"/>
        <v>0</v>
      </c>
      <c r="M618" s="2">
        <v>0</v>
      </c>
      <c r="N618" s="2">
        <v>420000</v>
      </c>
      <c r="O618" s="2">
        <v>420000</v>
      </c>
      <c r="P618" s="8">
        <f t="shared" si="19"/>
        <v>1</v>
      </c>
    </row>
    <row r="619" spans="1:16" hidden="1" x14ac:dyDescent="0.2">
      <c r="A619" t="s">
        <v>325</v>
      </c>
      <c r="B619" t="s">
        <v>161</v>
      </c>
      <c r="C619" t="s">
        <v>162</v>
      </c>
      <c r="D619" t="s">
        <v>2</v>
      </c>
      <c r="E619" s="2">
        <v>1700000</v>
      </c>
      <c r="F619" s="2">
        <v>1700000</v>
      </c>
      <c r="G619" s="2">
        <v>1700000</v>
      </c>
      <c r="H619" s="2">
        <v>0</v>
      </c>
      <c r="I619" s="2">
        <v>1200000</v>
      </c>
      <c r="J619" s="2">
        <v>0</v>
      </c>
      <c r="K619" s="2">
        <v>0</v>
      </c>
      <c r="L619" s="7">
        <f t="shared" si="18"/>
        <v>0</v>
      </c>
      <c r="M619" s="2">
        <v>0</v>
      </c>
      <c r="N619" s="2">
        <v>500000</v>
      </c>
      <c r="O619" s="2">
        <v>500000</v>
      </c>
      <c r="P619" s="8">
        <f t="shared" si="19"/>
        <v>0.29411764705882354</v>
      </c>
    </row>
    <row r="620" spans="1:16" hidden="1" x14ac:dyDescent="0.2">
      <c r="A620" t="s">
        <v>325</v>
      </c>
      <c r="B620" t="s">
        <v>227</v>
      </c>
      <c r="C620" t="s">
        <v>228</v>
      </c>
      <c r="D620" t="s">
        <v>2</v>
      </c>
      <c r="E620" s="2">
        <v>500000</v>
      </c>
      <c r="F620" s="2">
        <v>500000</v>
      </c>
      <c r="G620" s="2">
        <v>500000</v>
      </c>
      <c r="H620" s="2">
        <v>0</v>
      </c>
      <c r="I620" s="2">
        <v>0</v>
      </c>
      <c r="J620" s="2">
        <v>0</v>
      </c>
      <c r="K620" s="2">
        <v>0</v>
      </c>
      <c r="L620" s="7">
        <f t="shared" si="18"/>
        <v>0</v>
      </c>
      <c r="M620" s="2">
        <v>0</v>
      </c>
      <c r="N620" s="2">
        <v>500000</v>
      </c>
      <c r="O620" s="2">
        <v>500000</v>
      </c>
      <c r="P620" s="8">
        <f t="shared" si="19"/>
        <v>1</v>
      </c>
    </row>
    <row r="621" spans="1:16" hidden="1" x14ac:dyDescent="0.2">
      <c r="A621" t="s">
        <v>325</v>
      </c>
      <c r="B621" t="s">
        <v>163</v>
      </c>
      <c r="C621" t="s">
        <v>164</v>
      </c>
      <c r="D621" t="s">
        <v>2</v>
      </c>
      <c r="E621" s="2">
        <v>1200000</v>
      </c>
      <c r="F621" s="2">
        <v>1200000</v>
      </c>
      <c r="G621" s="2">
        <v>1200000</v>
      </c>
      <c r="H621" s="2">
        <v>0</v>
      </c>
      <c r="I621" s="2">
        <v>1200000</v>
      </c>
      <c r="J621" s="2">
        <v>0</v>
      </c>
      <c r="K621" s="2">
        <v>0</v>
      </c>
      <c r="L621" s="7">
        <f t="shared" si="18"/>
        <v>0</v>
      </c>
      <c r="M621" s="2">
        <v>0</v>
      </c>
      <c r="N621" s="2">
        <v>0</v>
      </c>
      <c r="O621" s="2">
        <v>0</v>
      </c>
      <c r="P621" s="8">
        <f t="shared" si="19"/>
        <v>0</v>
      </c>
    </row>
    <row r="622" spans="1:16" x14ac:dyDescent="0.2">
      <c r="A622" t="s">
        <v>325</v>
      </c>
      <c r="B622" t="s">
        <v>69</v>
      </c>
      <c r="C622" t="s">
        <v>70</v>
      </c>
      <c r="D622" t="s">
        <v>2</v>
      </c>
      <c r="E622" s="2">
        <v>287939030</v>
      </c>
      <c r="F622" s="2">
        <v>289084160</v>
      </c>
      <c r="G622" s="2">
        <v>288861015</v>
      </c>
      <c r="H622" s="2">
        <v>6119971.0599999996</v>
      </c>
      <c r="I622" s="2">
        <v>152835052.25</v>
      </c>
      <c r="J622" s="2">
        <v>17467836.690000001</v>
      </c>
      <c r="K622" s="2">
        <v>98849303.859999999</v>
      </c>
      <c r="L622" s="7">
        <f t="shared" si="18"/>
        <v>0.34193953712303021</v>
      </c>
      <c r="M622" s="2">
        <v>98232999.659999996</v>
      </c>
      <c r="N622" s="2">
        <v>13811996.140000001</v>
      </c>
      <c r="O622" s="2">
        <v>13588851.140000001</v>
      </c>
      <c r="P622" s="8">
        <f t="shared" si="19"/>
        <v>4.7006557329187459E-2</v>
      </c>
    </row>
    <row r="623" spans="1:16" hidden="1" x14ac:dyDescent="0.2">
      <c r="A623" t="s">
        <v>325</v>
      </c>
      <c r="B623" t="s">
        <v>71</v>
      </c>
      <c r="C623" t="s">
        <v>72</v>
      </c>
      <c r="D623" t="s">
        <v>2</v>
      </c>
      <c r="E623" s="2">
        <v>25564257</v>
      </c>
      <c r="F623" s="2">
        <v>26709387</v>
      </c>
      <c r="G623" s="2">
        <v>26707309</v>
      </c>
      <c r="H623" s="2">
        <v>235982.03</v>
      </c>
      <c r="I623" s="2">
        <v>10366655.18</v>
      </c>
      <c r="J623" s="2">
        <v>0</v>
      </c>
      <c r="K623" s="2">
        <v>13750665.550000001</v>
      </c>
      <c r="L623" s="7">
        <f t="shared" si="18"/>
        <v>0.51482520171653512</v>
      </c>
      <c r="M623" s="2">
        <v>13134361.35</v>
      </c>
      <c r="N623" s="2">
        <v>2356084.2400000002</v>
      </c>
      <c r="O623" s="2">
        <v>2354006.2400000002</v>
      </c>
      <c r="P623" s="8">
        <f t="shared" si="19"/>
        <v>8.8134042162779702E-2</v>
      </c>
    </row>
    <row r="624" spans="1:16" hidden="1" x14ac:dyDescent="0.2">
      <c r="A624" t="s">
        <v>325</v>
      </c>
      <c r="B624" t="s">
        <v>165</v>
      </c>
      <c r="C624" t="s">
        <v>166</v>
      </c>
      <c r="D624" t="s">
        <v>2</v>
      </c>
      <c r="E624" s="2">
        <v>15612620</v>
      </c>
      <c r="F624" s="2">
        <v>16757750</v>
      </c>
      <c r="G624" s="2">
        <v>16757750</v>
      </c>
      <c r="H624" s="2">
        <v>0</v>
      </c>
      <c r="I624" s="2">
        <v>4821755.18</v>
      </c>
      <c r="J624" s="2">
        <v>0</v>
      </c>
      <c r="K624" s="2">
        <v>11898515.550000001</v>
      </c>
      <c r="L624" s="7">
        <f t="shared" si="18"/>
        <v>0.71003061568528003</v>
      </c>
      <c r="M624" s="2">
        <v>11282211.35</v>
      </c>
      <c r="N624" s="2">
        <v>37479.269999999997</v>
      </c>
      <c r="O624" s="2">
        <v>37479.269999999997</v>
      </c>
      <c r="P624" s="8">
        <f t="shared" si="19"/>
        <v>2.2365335441810502E-3</v>
      </c>
    </row>
    <row r="625" spans="1:16" hidden="1" x14ac:dyDescent="0.2">
      <c r="A625" t="s">
        <v>325</v>
      </c>
      <c r="B625" t="s">
        <v>73</v>
      </c>
      <c r="C625" t="s">
        <v>74</v>
      </c>
      <c r="D625" t="s">
        <v>2</v>
      </c>
      <c r="E625" s="2">
        <v>7772928</v>
      </c>
      <c r="F625" s="2">
        <v>7772928</v>
      </c>
      <c r="G625" s="2">
        <v>7770850</v>
      </c>
      <c r="H625" s="2">
        <v>235982.03</v>
      </c>
      <c r="I625" s="2">
        <v>5544900</v>
      </c>
      <c r="J625" s="2">
        <v>0</v>
      </c>
      <c r="K625" s="2">
        <v>1852150</v>
      </c>
      <c r="L625" s="7">
        <f t="shared" si="18"/>
        <v>0.2382821505615387</v>
      </c>
      <c r="M625" s="2">
        <v>1852150</v>
      </c>
      <c r="N625" s="2">
        <v>139895.97</v>
      </c>
      <c r="O625" s="2">
        <v>137817.97</v>
      </c>
      <c r="P625" s="8">
        <f t="shared" si="19"/>
        <v>1.7730509017965947E-2</v>
      </c>
    </row>
    <row r="626" spans="1:16" hidden="1" x14ac:dyDescent="0.2">
      <c r="A626" t="s">
        <v>325</v>
      </c>
      <c r="B626" t="s">
        <v>75</v>
      </c>
      <c r="C626" t="s">
        <v>76</v>
      </c>
      <c r="D626" t="s">
        <v>2</v>
      </c>
      <c r="E626" s="2">
        <v>2178709</v>
      </c>
      <c r="F626" s="2">
        <v>2178709</v>
      </c>
      <c r="G626" s="2">
        <v>2178709</v>
      </c>
      <c r="H626" s="2">
        <v>0</v>
      </c>
      <c r="I626" s="2">
        <v>0</v>
      </c>
      <c r="J626" s="2">
        <v>0</v>
      </c>
      <c r="K626" s="2">
        <v>0</v>
      </c>
      <c r="L626" s="7">
        <f t="shared" si="18"/>
        <v>0</v>
      </c>
      <c r="M626" s="2">
        <v>0</v>
      </c>
      <c r="N626" s="2">
        <v>2178709</v>
      </c>
      <c r="O626" s="2">
        <v>2178709</v>
      </c>
      <c r="P626" s="8">
        <f t="shared" si="19"/>
        <v>1</v>
      </c>
    </row>
    <row r="627" spans="1:16" hidden="1" x14ac:dyDescent="0.2">
      <c r="A627" t="s">
        <v>325</v>
      </c>
      <c r="B627" t="s">
        <v>167</v>
      </c>
      <c r="C627" t="s">
        <v>168</v>
      </c>
      <c r="D627" t="s">
        <v>2</v>
      </c>
      <c r="E627" s="2">
        <v>195399415</v>
      </c>
      <c r="F627" s="2">
        <v>195399415</v>
      </c>
      <c r="G627" s="2">
        <v>195399415</v>
      </c>
      <c r="H627" s="2">
        <v>0</v>
      </c>
      <c r="I627" s="2">
        <v>107364273.89</v>
      </c>
      <c r="J627" s="2">
        <v>17467836.690000001</v>
      </c>
      <c r="K627" s="2">
        <v>70449466.109999999</v>
      </c>
      <c r="L627" s="7">
        <f t="shared" si="18"/>
        <v>0.36054082408588584</v>
      </c>
      <c r="M627" s="2">
        <v>70449466.109999999</v>
      </c>
      <c r="N627" s="2">
        <v>117838.31</v>
      </c>
      <c r="O627" s="2">
        <v>117838.31</v>
      </c>
      <c r="P627" s="8">
        <f t="shared" si="19"/>
        <v>6.0306378092278318E-4</v>
      </c>
    </row>
    <row r="628" spans="1:16" hidden="1" x14ac:dyDescent="0.2">
      <c r="A628" t="s">
        <v>325</v>
      </c>
      <c r="B628" t="s">
        <v>169</v>
      </c>
      <c r="C628" t="s">
        <v>170</v>
      </c>
      <c r="D628" t="s">
        <v>2</v>
      </c>
      <c r="E628" s="2">
        <v>195399415</v>
      </c>
      <c r="F628" s="2">
        <v>195399415</v>
      </c>
      <c r="G628" s="2">
        <v>195399415</v>
      </c>
      <c r="H628" s="2">
        <v>0</v>
      </c>
      <c r="I628" s="2">
        <v>107364273.89</v>
      </c>
      <c r="J628" s="2">
        <v>17467836.690000001</v>
      </c>
      <c r="K628" s="2">
        <v>70449466.109999999</v>
      </c>
      <c r="L628" s="7">
        <f t="shared" si="18"/>
        <v>0.36054082408588584</v>
      </c>
      <c r="M628" s="2">
        <v>70449466.109999999</v>
      </c>
      <c r="N628" s="2">
        <v>117838.31</v>
      </c>
      <c r="O628" s="2">
        <v>117838.31</v>
      </c>
      <c r="P628" s="8">
        <f t="shared" si="19"/>
        <v>6.0306378092278318E-4</v>
      </c>
    </row>
    <row r="629" spans="1:16" hidden="1" x14ac:dyDescent="0.2">
      <c r="A629" t="s">
        <v>325</v>
      </c>
      <c r="B629" t="s">
        <v>171</v>
      </c>
      <c r="C629" t="s">
        <v>172</v>
      </c>
      <c r="D629" t="s">
        <v>2</v>
      </c>
      <c r="E629" s="2">
        <v>22466700</v>
      </c>
      <c r="F629" s="2">
        <v>22466700</v>
      </c>
      <c r="G629" s="2">
        <v>22466700</v>
      </c>
      <c r="H629" s="2">
        <v>0</v>
      </c>
      <c r="I629" s="2">
        <v>8911903.3900000006</v>
      </c>
      <c r="J629" s="2">
        <v>0</v>
      </c>
      <c r="K629" s="2">
        <v>11210615.300000001</v>
      </c>
      <c r="L629" s="7">
        <f t="shared" si="18"/>
        <v>0.49898807123431571</v>
      </c>
      <c r="M629" s="2">
        <v>11210615.300000001</v>
      </c>
      <c r="N629" s="2">
        <v>2344181.31</v>
      </c>
      <c r="O629" s="2">
        <v>2344181.31</v>
      </c>
      <c r="P629" s="8">
        <f t="shared" si="19"/>
        <v>0.10434025958418459</v>
      </c>
    </row>
    <row r="630" spans="1:16" hidden="1" x14ac:dyDescent="0.2">
      <c r="A630" t="s">
        <v>325</v>
      </c>
      <c r="B630" t="s">
        <v>173</v>
      </c>
      <c r="C630" t="s">
        <v>174</v>
      </c>
      <c r="D630" t="s">
        <v>2</v>
      </c>
      <c r="E630" s="2">
        <v>5961105</v>
      </c>
      <c r="F630" s="2">
        <v>5961105</v>
      </c>
      <c r="G630" s="2">
        <v>5961105</v>
      </c>
      <c r="H630" s="2">
        <v>0</v>
      </c>
      <c r="I630" s="2">
        <v>3649912.91</v>
      </c>
      <c r="J630" s="2">
        <v>0</v>
      </c>
      <c r="K630" s="2">
        <v>1877894.72</v>
      </c>
      <c r="L630" s="7">
        <f t="shared" si="18"/>
        <v>0.31502460030480928</v>
      </c>
      <c r="M630" s="2">
        <v>1877894.72</v>
      </c>
      <c r="N630" s="2">
        <v>433297.37</v>
      </c>
      <c r="O630" s="2">
        <v>433297.37</v>
      </c>
      <c r="P630" s="8">
        <f t="shared" si="19"/>
        <v>7.2687424563063388E-2</v>
      </c>
    </row>
    <row r="631" spans="1:16" hidden="1" x14ac:dyDescent="0.2">
      <c r="A631" t="s">
        <v>325</v>
      </c>
      <c r="B631" t="s">
        <v>233</v>
      </c>
      <c r="C631" t="s">
        <v>234</v>
      </c>
      <c r="D631" t="s">
        <v>2</v>
      </c>
      <c r="E631" s="2">
        <v>1535609</v>
      </c>
      <c r="F631" s="2">
        <v>1535609</v>
      </c>
      <c r="G631" s="2">
        <v>1535609</v>
      </c>
      <c r="H631" s="2">
        <v>0</v>
      </c>
      <c r="I631" s="2">
        <v>756648</v>
      </c>
      <c r="J631" s="2">
        <v>0</v>
      </c>
      <c r="K631" s="2">
        <v>778739.5</v>
      </c>
      <c r="L631" s="7">
        <f t="shared" si="18"/>
        <v>0.50712095331559015</v>
      </c>
      <c r="M631" s="2">
        <v>778739.5</v>
      </c>
      <c r="N631" s="2">
        <v>221.5</v>
      </c>
      <c r="O631" s="2">
        <v>221.5</v>
      </c>
      <c r="P631" s="8">
        <f t="shared" si="19"/>
        <v>1.4424244713335231E-4</v>
      </c>
    </row>
    <row r="632" spans="1:16" hidden="1" x14ac:dyDescent="0.2">
      <c r="A632" t="s">
        <v>325</v>
      </c>
      <c r="B632" t="s">
        <v>235</v>
      </c>
      <c r="C632" t="s">
        <v>236</v>
      </c>
      <c r="D632" t="s">
        <v>2</v>
      </c>
      <c r="E632" s="2">
        <v>10000000</v>
      </c>
      <c r="F632" s="2">
        <v>10000000</v>
      </c>
      <c r="G632" s="2">
        <v>10000000</v>
      </c>
      <c r="H632" s="2">
        <v>0</v>
      </c>
      <c r="I632" s="2">
        <v>4505342.47</v>
      </c>
      <c r="J632" s="2">
        <v>0</v>
      </c>
      <c r="K632" s="2">
        <v>3584047.7</v>
      </c>
      <c r="L632" s="7">
        <f t="shared" si="18"/>
        <v>0.35840477000000004</v>
      </c>
      <c r="M632" s="2">
        <v>3584047.7</v>
      </c>
      <c r="N632" s="2">
        <v>1910609.83</v>
      </c>
      <c r="O632" s="2">
        <v>1910609.83</v>
      </c>
      <c r="P632" s="8">
        <f t="shared" si="19"/>
        <v>0.19106098300000002</v>
      </c>
    </row>
    <row r="633" spans="1:16" hidden="1" x14ac:dyDescent="0.2">
      <c r="A633" t="s">
        <v>325</v>
      </c>
      <c r="B633" t="s">
        <v>237</v>
      </c>
      <c r="C633" t="s">
        <v>238</v>
      </c>
      <c r="D633" t="s">
        <v>2</v>
      </c>
      <c r="E633" s="2">
        <v>3443033</v>
      </c>
      <c r="F633" s="2">
        <v>3443033</v>
      </c>
      <c r="G633" s="2">
        <v>3443033</v>
      </c>
      <c r="H633" s="2">
        <v>0</v>
      </c>
      <c r="I633" s="2">
        <v>0.01</v>
      </c>
      <c r="J633" s="2">
        <v>0</v>
      </c>
      <c r="K633" s="2">
        <v>3442985.85</v>
      </c>
      <c r="L633" s="7">
        <f t="shared" si="18"/>
        <v>0.99998630567874314</v>
      </c>
      <c r="M633" s="2">
        <v>3442985.85</v>
      </c>
      <c r="N633" s="2">
        <v>47.14</v>
      </c>
      <c r="O633" s="2">
        <v>47.14</v>
      </c>
      <c r="P633" s="8">
        <f t="shared" si="19"/>
        <v>1.3691416840907421E-5</v>
      </c>
    </row>
    <row r="634" spans="1:16" hidden="1" x14ac:dyDescent="0.2">
      <c r="A634" t="s">
        <v>325</v>
      </c>
      <c r="B634" t="s">
        <v>175</v>
      </c>
      <c r="C634" t="s">
        <v>176</v>
      </c>
      <c r="D634" t="s">
        <v>2</v>
      </c>
      <c r="E634" s="2">
        <v>1526953</v>
      </c>
      <c r="F634" s="2">
        <v>1526953</v>
      </c>
      <c r="G634" s="2">
        <v>1526953</v>
      </c>
      <c r="H634" s="2">
        <v>0</v>
      </c>
      <c r="I634" s="2">
        <v>0</v>
      </c>
      <c r="J634" s="2">
        <v>0</v>
      </c>
      <c r="K634" s="2">
        <v>1526947.53</v>
      </c>
      <c r="L634" s="7">
        <f t="shared" si="18"/>
        <v>0.99999641770244407</v>
      </c>
      <c r="M634" s="2">
        <v>1526947.53</v>
      </c>
      <c r="N634" s="2">
        <v>5.47</v>
      </c>
      <c r="O634" s="2">
        <v>5.47</v>
      </c>
      <c r="P634" s="8">
        <f t="shared" si="19"/>
        <v>3.5822975559824042E-6</v>
      </c>
    </row>
    <row r="635" spans="1:16" hidden="1" x14ac:dyDescent="0.2">
      <c r="A635" t="s">
        <v>325</v>
      </c>
      <c r="B635" t="s">
        <v>77</v>
      </c>
      <c r="C635" t="s">
        <v>78</v>
      </c>
      <c r="D635" t="s">
        <v>2</v>
      </c>
      <c r="E635" s="2">
        <v>6350000</v>
      </c>
      <c r="F635" s="2">
        <v>6350000</v>
      </c>
      <c r="G635" s="2">
        <v>6250000</v>
      </c>
      <c r="H635" s="2">
        <v>0</v>
      </c>
      <c r="I635" s="2">
        <v>6180911.2000000002</v>
      </c>
      <c r="J635" s="2">
        <v>0</v>
      </c>
      <c r="K635" s="2">
        <v>68300.87</v>
      </c>
      <c r="L635" s="7">
        <f t="shared" si="18"/>
        <v>1.0756042519685038E-2</v>
      </c>
      <c r="M635" s="2">
        <v>68300.87</v>
      </c>
      <c r="N635" s="2">
        <v>100787.93</v>
      </c>
      <c r="O635" s="2">
        <v>787.93</v>
      </c>
      <c r="P635" s="8">
        <f t="shared" si="19"/>
        <v>1.2408346456692913E-4</v>
      </c>
    </row>
    <row r="636" spans="1:16" hidden="1" x14ac:dyDescent="0.2">
      <c r="A636" t="s">
        <v>325</v>
      </c>
      <c r="B636" t="s">
        <v>79</v>
      </c>
      <c r="C636" t="s">
        <v>80</v>
      </c>
      <c r="D636" t="s">
        <v>2</v>
      </c>
      <c r="E636" s="2">
        <v>350000</v>
      </c>
      <c r="F636" s="2">
        <v>350000</v>
      </c>
      <c r="G636" s="2">
        <v>250000</v>
      </c>
      <c r="H636" s="2">
        <v>0</v>
      </c>
      <c r="I636" s="2">
        <v>180911.2</v>
      </c>
      <c r="J636" s="2">
        <v>0</v>
      </c>
      <c r="K636" s="2">
        <v>68300.87</v>
      </c>
      <c r="L636" s="7">
        <f t="shared" si="18"/>
        <v>0.19514534285714286</v>
      </c>
      <c r="M636" s="2">
        <v>68300.87</v>
      </c>
      <c r="N636" s="2">
        <v>100787.93</v>
      </c>
      <c r="O636" s="2">
        <v>787.93</v>
      </c>
      <c r="P636" s="8">
        <f t="shared" si="19"/>
        <v>2.2512285714285712E-3</v>
      </c>
    </row>
    <row r="637" spans="1:16" hidden="1" x14ac:dyDescent="0.2">
      <c r="A637" t="s">
        <v>325</v>
      </c>
      <c r="B637" t="s">
        <v>271</v>
      </c>
      <c r="C637" t="s">
        <v>272</v>
      </c>
      <c r="D637" t="s">
        <v>2</v>
      </c>
      <c r="E637" s="2">
        <v>6000000</v>
      </c>
      <c r="F637" s="2">
        <v>6000000</v>
      </c>
      <c r="G637" s="2">
        <v>6000000</v>
      </c>
      <c r="H637" s="2">
        <v>0</v>
      </c>
      <c r="I637" s="2">
        <v>6000000</v>
      </c>
      <c r="J637" s="2">
        <v>0</v>
      </c>
      <c r="K637" s="2">
        <v>0</v>
      </c>
      <c r="L637" s="7">
        <f t="shared" si="18"/>
        <v>0</v>
      </c>
      <c r="M637" s="2">
        <v>0</v>
      </c>
      <c r="N637" s="2">
        <v>0</v>
      </c>
      <c r="O637" s="2">
        <v>0</v>
      </c>
      <c r="P637" s="8">
        <f t="shared" si="19"/>
        <v>0</v>
      </c>
    </row>
    <row r="638" spans="1:16" hidden="1" x14ac:dyDescent="0.2">
      <c r="A638" t="s">
        <v>325</v>
      </c>
      <c r="B638" t="s">
        <v>81</v>
      </c>
      <c r="C638" t="s">
        <v>82</v>
      </c>
      <c r="D638" t="s">
        <v>2</v>
      </c>
      <c r="E638" s="2">
        <v>38158658</v>
      </c>
      <c r="F638" s="2">
        <v>38158658</v>
      </c>
      <c r="G638" s="2">
        <v>38037591</v>
      </c>
      <c r="H638" s="2">
        <v>5883989.0300000003</v>
      </c>
      <c r="I638" s="2">
        <v>20011308.59</v>
      </c>
      <c r="J638" s="2">
        <v>0</v>
      </c>
      <c r="K638" s="2">
        <v>3370256.03</v>
      </c>
      <c r="L638" s="7">
        <f t="shared" si="18"/>
        <v>8.8322184443698201E-2</v>
      </c>
      <c r="M638" s="2">
        <v>3370256.03</v>
      </c>
      <c r="N638" s="2">
        <v>8893104.3499999996</v>
      </c>
      <c r="O638" s="2">
        <v>8772037.3499999996</v>
      </c>
      <c r="P638" s="8">
        <f t="shared" si="19"/>
        <v>0.22988327707960798</v>
      </c>
    </row>
    <row r="639" spans="1:16" hidden="1" x14ac:dyDescent="0.2">
      <c r="A639" t="s">
        <v>325</v>
      </c>
      <c r="B639" t="s">
        <v>83</v>
      </c>
      <c r="C639" t="s">
        <v>84</v>
      </c>
      <c r="D639" t="s">
        <v>2</v>
      </c>
      <c r="E639" s="2">
        <v>420990</v>
      </c>
      <c r="F639" s="2">
        <v>420990</v>
      </c>
      <c r="G639" s="2">
        <v>417513</v>
      </c>
      <c r="H639" s="2">
        <v>0</v>
      </c>
      <c r="I639" s="2">
        <v>0</v>
      </c>
      <c r="J639" s="2">
        <v>0</v>
      </c>
      <c r="K639" s="2">
        <v>104492.18</v>
      </c>
      <c r="L639" s="7">
        <f t="shared" si="18"/>
        <v>0.24820584811990781</v>
      </c>
      <c r="M639" s="2">
        <v>104492.18</v>
      </c>
      <c r="N639" s="2">
        <v>316497.82</v>
      </c>
      <c r="O639" s="2">
        <v>313020.82</v>
      </c>
      <c r="P639" s="8">
        <f t="shared" si="19"/>
        <v>0.74353504833844031</v>
      </c>
    </row>
    <row r="640" spans="1:16" hidden="1" x14ac:dyDescent="0.2">
      <c r="A640" t="s">
        <v>325</v>
      </c>
      <c r="B640" t="s">
        <v>239</v>
      </c>
      <c r="C640" t="s">
        <v>240</v>
      </c>
      <c r="D640" t="s">
        <v>2</v>
      </c>
      <c r="E640" s="2">
        <v>4694790</v>
      </c>
      <c r="F640" s="2">
        <v>4694790</v>
      </c>
      <c r="G640" s="2">
        <v>4655085</v>
      </c>
      <c r="H640" s="2">
        <v>4536989.03</v>
      </c>
      <c r="I640" s="2">
        <v>12100.33</v>
      </c>
      <c r="J640" s="2">
        <v>0</v>
      </c>
      <c r="K640" s="2">
        <v>104925.48</v>
      </c>
      <c r="L640" s="7">
        <f t="shared" si="18"/>
        <v>2.2349344699123922E-2</v>
      </c>
      <c r="M640" s="2">
        <v>104925.48</v>
      </c>
      <c r="N640" s="2">
        <v>40775.160000000003</v>
      </c>
      <c r="O640" s="2">
        <v>1070.1600000000001</v>
      </c>
      <c r="P640" s="8">
        <f t="shared" si="19"/>
        <v>2.2794629791747875E-4</v>
      </c>
    </row>
    <row r="641" spans="1:16" hidden="1" x14ac:dyDescent="0.2">
      <c r="A641" t="s">
        <v>325</v>
      </c>
      <c r="B641" t="s">
        <v>85</v>
      </c>
      <c r="C641" t="s">
        <v>86</v>
      </c>
      <c r="D641" t="s">
        <v>2</v>
      </c>
      <c r="E641" s="2">
        <v>1861151</v>
      </c>
      <c r="F641" s="2">
        <v>1861151</v>
      </c>
      <c r="G641" s="2">
        <v>1814500</v>
      </c>
      <c r="H641" s="2">
        <v>1347000</v>
      </c>
      <c r="I641" s="2">
        <v>45278.76</v>
      </c>
      <c r="J641" s="2">
        <v>0</v>
      </c>
      <c r="K641" s="2">
        <v>0</v>
      </c>
      <c r="L641" s="7">
        <f t="shared" si="18"/>
        <v>0</v>
      </c>
      <c r="M641" s="2">
        <v>0</v>
      </c>
      <c r="N641" s="2">
        <v>468872.24</v>
      </c>
      <c r="O641" s="2">
        <v>422221.24</v>
      </c>
      <c r="P641" s="8">
        <f t="shared" si="19"/>
        <v>0.22686028162142674</v>
      </c>
    </row>
    <row r="642" spans="1:16" hidden="1" x14ac:dyDescent="0.2">
      <c r="A642" t="s">
        <v>325</v>
      </c>
      <c r="B642" t="s">
        <v>177</v>
      </c>
      <c r="C642" t="s">
        <v>178</v>
      </c>
      <c r="D642" t="s">
        <v>2</v>
      </c>
      <c r="E642" s="2">
        <v>1922159</v>
      </c>
      <c r="F642" s="2">
        <v>1922159</v>
      </c>
      <c r="G642" s="2">
        <v>1917045</v>
      </c>
      <c r="H642" s="2">
        <v>0</v>
      </c>
      <c r="I642" s="2">
        <v>0</v>
      </c>
      <c r="J642" s="2">
        <v>0</v>
      </c>
      <c r="K642" s="2">
        <v>0</v>
      </c>
      <c r="L642" s="7">
        <f t="shared" si="18"/>
        <v>0</v>
      </c>
      <c r="M642" s="2">
        <v>0</v>
      </c>
      <c r="N642" s="2">
        <v>1922159</v>
      </c>
      <c r="O642" s="2">
        <v>1917045</v>
      </c>
      <c r="P642" s="8">
        <f t="shared" si="19"/>
        <v>0.99733945006630564</v>
      </c>
    </row>
    <row r="643" spans="1:16" hidden="1" x14ac:dyDescent="0.2">
      <c r="A643" t="s">
        <v>325</v>
      </c>
      <c r="B643" t="s">
        <v>87</v>
      </c>
      <c r="C643" t="s">
        <v>88</v>
      </c>
      <c r="D643" t="s">
        <v>2</v>
      </c>
      <c r="E643" s="2">
        <v>21739179</v>
      </c>
      <c r="F643" s="2">
        <v>21739179</v>
      </c>
      <c r="G643" s="2">
        <v>21736645</v>
      </c>
      <c r="H643" s="2">
        <v>0</v>
      </c>
      <c r="I643" s="2">
        <v>19660432.640000001</v>
      </c>
      <c r="J643" s="2">
        <v>0</v>
      </c>
      <c r="K643" s="2">
        <v>1036697.25</v>
      </c>
      <c r="L643" s="7">
        <f t="shared" ref="L643:L706" si="20">+K643/F643</f>
        <v>4.7687966965081797E-2</v>
      </c>
      <c r="M643" s="2">
        <v>1036697.25</v>
      </c>
      <c r="N643" s="2">
        <v>1042049.11</v>
      </c>
      <c r="O643" s="2">
        <v>1039515.11</v>
      </c>
      <c r="P643" s="8">
        <f t="shared" ref="P643:P706" si="21">+O643/F643</f>
        <v>4.7817588235507878E-2</v>
      </c>
    </row>
    <row r="644" spans="1:16" hidden="1" x14ac:dyDescent="0.2">
      <c r="A644" t="s">
        <v>325</v>
      </c>
      <c r="B644" t="s">
        <v>179</v>
      </c>
      <c r="C644" t="s">
        <v>180</v>
      </c>
      <c r="D644" t="s">
        <v>2</v>
      </c>
      <c r="E644" s="2">
        <v>23586</v>
      </c>
      <c r="F644" s="2">
        <v>23586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7">
        <f t="shared" si="20"/>
        <v>0</v>
      </c>
      <c r="M644" s="2">
        <v>0</v>
      </c>
      <c r="N644" s="2">
        <v>23586</v>
      </c>
      <c r="O644" s="2">
        <v>0</v>
      </c>
      <c r="P644" s="8">
        <f t="shared" si="21"/>
        <v>0</v>
      </c>
    </row>
    <row r="645" spans="1:16" hidden="1" x14ac:dyDescent="0.2">
      <c r="A645" t="s">
        <v>325</v>
      </c>
      <c r="B645" t="s">
        <v>91</v>
      </c>
      <c r="C645" t="s">
        <v>92</v>
      </c>
      <c r="D645" t="s">
        <v>2</v>
      </c>
      <c r="E645" s="2">
        <v>7496803</v>
      </c>
      <c r="F645" s="2">
        <v>7496803</v>
      </c>
      <c r="G645" s="2">
        <v>7496803</v>
      </c>
      <c r="H645" s="2">
        <v>0</v>
      </c>
      <c r="I645" s="2">
        <v>293496.86</v>
      </c>
      <c r="J645" s="2">
        <v>0</v>
      </c>
      <c r="K645" s="2">
        <v>2124141.12</v>
      </c>
      <c r="L645" s="7">
        <f t="shared" si="20"/>
        <v>0.28333959422436472</v>
      </c>
      <c r="M645" s="2">
        <v>2124141.12</v>
      </c>
      <c r="N645" s="2">
        <v>5079165.0199999996</v>
      </c>
      <c r="O645" s="2">
        <v>5079165.0199999996</v>
      </c>
      <c r="P645" s="8">
        <f t="shared" si="21"/>
        <v>0.67751080293826571</v>
      </c>
    </row>
    <row r="646" spans="1:16" x14ac:dyDescent="0.2">
      <c r="A646" t="s">
        <v>325</v>
      </c>
      <c r="B646" t="s">
        <v>93</v>
      </c>
      <c r="C646" t="s">
        <v>94</v>
      </c>
      <c r="D646" t="s">
        <v>18</v>
      </c>
      <c r="E646" s="2">
        <v>341123131</v>
      </c>
      <c r="F646" s="2">
        <v>343473131</v>
      </c>
      <c r="G646" s="2">
        <v>343473131</v>
      </c>
      <c r="H646" s="2">
        <v>1608000</v>
      </c>
      <c r="I646" s="2">
        <v>340194075.75999999</v>
      </c>
      <c r="J646" s="2">
        <v>0</v>
      </c>
      <c r="K646" s="2">
        <v>0</v>
      </c>
      <c r="L646" s="7">
        <f t="shared" si="20"/>
        <v>0</v>
      </c>
      <c r="M646" s="2">
        <v>0</v>
      </c>
      <c r="N646" s="2">
        <v>1671055.24</v>
      </c>
      <c r="O646" s="2">
        <v>1671055.24</v>
      </c>
      <c r="P646" s="8">
        <f t="shared" si="21"/>
        <v>4.865170195802012E-3</v>
      </c>
    </row>
    <row r="647" spans="1:16" hidden="1" x14ac:dyDescent="0.2">
      <c r="A647" t="s">
        <v>325</v>
      </c>
      <c r="B647" t="s">
        <v>95</v>
      </c>
      <c r="C647" t="s">
        <v>96</v>
      </c>
      <c r="D647" t="s">
        <v>18</v>
      </c>
      <c r="E647" s="2">
        <v>3185606</v>
      </c>
      <c r="F647" s="2">
        <v>3185606</v>
      </c>
      <c r="G647" s="2">
        <v>3185606</v>
      </c>
      <c r="H647" s="2">
        <v>1608000</v>
      </c>
      <c r="I647" s="2">
        <v>3779.13</v>
      </c>
      <c r="J647" s="2">
        <v>0</v>
      </c>
      <c r="K647" s="2">
        <v>0</v>
      </c>
      <c r="L647" s="7">
        <f t="shared" si="20"/>
        <v>0</v>
      </c>
      <c r="M647" s="2">
        <v>0</v>
      </c>
      <c r="N647" s="2">
        <v>1573826.87</v>
      </c>
      <c r="O647" s="2">
        <v>1573826.87</v>
      </c>
      <c r="P647" s="8">
        <f t="shared" si="21"/>
        <v>0.49404316478560129</v>
      </c>
    </row>
    <row r="648" spans="1:16" hidden="1" x14ac:dyDescent="0.2">
      <c r="A648" t="s">
        <v>325</v>
      </c>
      <c r="B648" t="s">
        <v>277</v>
      </c>
      <c r="C648" t="s">
        <v>278</v>
      </c>
      <c r="D648" t="s">
        <v>18</v>
      </c>
      <c r="E648" s="2">
        <v>1638011</v>
      </c>
      <c r="F648" s="2">
        <v>1638011</v>
      </c>
      <c r="G648" s="2">
        <v>1638011</v>
      </c>
      <c r="H648" s="2">
        <v>1608000</v>
      </c>
      <c r="I648" s="2">
        <v>3779.13</v>
      </c>
      <c r="J648" s="2">
        <v>0</v>
      </c>
      <c r="K648" s="2">
        <v>0</v>
      </c>
      <c r="L648" s="7">
        <f t="shared" si="20"/>
        <v>0</v>
      </c>
      <c r="M648" s="2">
        <v>0</v>
      </c>
      <c r="N648" s="2">
        <v>26231.87</v>
      </c>
      <c r="O648" s="2">
        <v>26231.87</v>
      </c>
      <c r="P648" s="8">
        <f t="shared" si="21"/>
        <v>1.6014465104324697E-2</v>
      </c>
    </row>
    <row r="649" spans="1:16" hidden="1" x14ac:dyDescent="0.2">
      <c r="A649" t="s">
        <v>325</v>
      </c>
      <c r="B649" t="s">
        <v>101</v>
      </c>
      <c r="C649" t="s">
        <v>102</v>
      </c>
      <c r="D649" t="s">
        <v>18</v>
      </c>
      <c r="E649" s="2">
        <v>1547595</v>
      </c>
      <c r="F649" s="2">
        <v>1547595</v>
      </c>
      <c r="G649" s="2">
        <v>1547595</v>
      </c>
      <c r="H649" s="2">
        <v>0</v>
      </c>
      <c r="I649" s="2">
        <v>0</v>
      </c>
      <c r="J649" s="2">
        <v>0</v>
      </c>
      <c r="K649" s="2">
        <v>0</v>
      </c>
      <c r="L649" s="7">
        <f t="shared" si="20"/>
        <v>0</v>
      </c>
      <c r="M649" s="2">
        <v>0</v>
      </c>
      <c r="N649" s="2">
        <v>1547595</v>
      </c>
      <c r="O649" s="2">
        <v>1547595</v>
      </c>
      <c r="P649" s="8">
        <f t="shared" si="21"/>
        <v>1</v>
      </c>
    </row>
    <row r="650" spans="1:16" hidden="1" x14ac:dyDescent="0.2">
      <c r="A650" t="s">
        <v>325</v>
      </c>
      <c r="B650" t="s">
        <v>243</v>
      </c>
      <c r="C650" t="s">
        <v>244</v>
      </c>
      <c r="D650" t="s">
        <v>18</v>
      </c>
      <c r="E650" s="2">
        <v>337937525</v>
      </c>
      <c r="F650" s="2">
        <v>340287525</v>
      </c>
      <c r="G650" s="2">
        <v>340287525</v>
      </c>
      <c r="H650" s="2">
        <v>0</v>
      </c>
      <c r="I650" s="2">
        <v>340190296.63</v>
      </c>
      <c r="J650" s="2">
        <v>0</v>
      </c>
      <c r="K650" s="2">
        <v>0</v>
      </c>
      <c r="L650" s="7">
        <f t="shared" si="20"/>
        <v>0</v>
      </c>
      <c r="M650" s="2">
        <v>0</v>
      </c>
      <c r="N650" s="2">
        <v>97228.37</v>
      </c>
      <c r="O650" s="2">
        <v>97228.37</v>
      </c>
      <c r="P650" s="8">
        <f t="shared" si="21"/>
        <v>2.8572416811342114E-4</v>
      </c>
    </row>
    <row r="651" spans="1:16" hidden="1" x14ac:dyDescent="0.2">
      <c r="A651" t="s">
        <v>325</v>
      </c>
      <c r="B651" t="s">
        <v>245</v>
      </c>
      <c r="C651" t="s">
        <v>246</v>
      </c>
      <c r="D651" t="s">
        <v>18</v>
      </c>
      <c r="E651" s="2">
        <v>332936485</v>
      </c>
      <c r="F651" s="2">
        <v>332936485</v>
      </c>
      <c r="G651" s="2">
        <v>332936485</v>
      </c>
      <c r="H651" s="2">
        <v>0</v>
      </c>
      <c r="I651" s="2">
        <v>332839256.63</v>
      </c>
      <c r="J651" s="2">
        <v>0</v>
      </c>
      <c r="K651" s="2">
        <v>0</v>
      </c>
      <c r="L651" s="7">
        <f t="shared" si="20"/>
        <v>0</v>
      </c>
      <c r="M651" s="2">
        <v>0</v>
      </c>
      <c r="N651" s="2">
        <v>97228.37</v>
      </c>
      <c r="O651" s="2">
        <v>97228.37</v>
      </c>
      <c r="P651" s="8">
        <f t="shared" si="21"/>
        <v>2.9203278817579873E-4</v>
      </c>
    </row>
    <row r="652" spans="1:16" hidden="1" x14ac:dyDescent="0.2">
      <c r="A652" t="s">
        <v>325</v>
      </c>
      <c r="B652" t="s">
        <v>331</v>
      </c>
      <c r="C652" t="s">
        <v>332</v>
      </c>
      <c r="D652" t="s">
        <v>18</v>
      </c>
      <c r="E652" s="2">
        <v>5001040</v>
      </c>
      <c r="F652" s="2">
        <v>7351040</v>
      </c>
      <c r="G652" s="2">
        <v>7351040</v>
      </c>
      <c r="H652" s="2">
        <v>0</v>
      </c>
      <c r="I652" s="2">
        <v>7351040</v>
      </c>
      <c r="J652" s="2">
        <v>0</v>
      </c>
      <c r="K652" s="2">
        <v>0</v>
      </c>
      <c r="L652" s="7">
        <f t="shared" si="20"/>
        <v>0</v>
      </c>
      <c r="M652" s="2">
        <v>0</v>
      </c>
      <c r="N652" s="2">
        <v>0</v>
      </c>
      <c r="O652" s="2">
        <v>0</v>
      </c>
      <c r="P652" s="8">
        <f t="shared" si="21"/>
        <v>0</v>
      </c>
    </row>
    <row r="653" spans="1:16" x14ac:dyDescent="0.2">
      <c r="A653" t="s">
        <v>325</v>
      </c>
      <c r="B653" t="s">
        <v>107</v>
      </c>
      <c r="C653" t="s">
        <v>108</v>
      </c>
      <c r="D653" t="s">
        <v>2</v>
      </c>
      <c r="E653" s="2">
        <v>26626318</v>
      </c>
      <c r="F653" s="2">
        <v>26626318</v>
      </c>
      <c r="G653" s="2">
        <v>26130226</v>
      </c>
      <c r="H653" s="2">
        <v>0</v>
      </c>
      <c r="I653" s="2">
        <v>5143920</v>
      </c>
      <c r="J653" s="2">
        <v>0</v>
      </c>
      <c r="K653" s="2">
        <v>12125455.5</v>
      </c>
      <c r="L653" s="7">
        <f t="shared" si="20"/>
        <v>0.45539362596060035</v>
      </c>
      <c r="M653" s="2">
        <v>12125455.5</v>
      </c>
      <c r="N653" s="2">
        <v>9356942.5</v>
      </c>
      <c r="O653" s="2">
        <v>8860850.5</v>
      </c>
      <c r="P653" s="8">
        <f t="shared" si="21"/>
        <v>0.33278542305398739</v>
      </c>
    </row>
    <row r="654" spans="1:16" hidden="1" x14ac:dyDescent="0.2">
      <c r="A654" t="s">
        <v>325</v>
      </c>
      <c r="B654" t="s">
        <v>109</v>
      </c>
      <c r="C654" t="s">
        <v>110</v>
      </c>
      <c r="D654" t="s">
        <v>2</v>
      </c>
      <c r="E654" s="2">
        <v>16626318</v>
      </c>
      <c r="F654" s="2">
        <v>16626318</v>
      </c>
      <c r="G654" s="2">
        <v>16130226</v>
      </c>
      <c r="H654" s="2">
        <v>0</v>
      </c>
      <c r="I654" s="2">
        <v>5143920</v>
      </c>
      <c r="J654" s="2">
        <v>0</v>
      </c>
      <c r="K654" s="2">
        <v>10986306</v>
      </c>
      <c r="L654" s="7">
        <f t="shared" si="20"/>
        <v>0.66077805079873964</v>
      </c>
      <c r="M654" s="2">
        <v>10986306</v>
      </c>
      <c r="N654" s="2">
        <v>496092</v>
      </c>
      <c r="O654" s="2">
        <v>0</v>
      </c>
      <c r="P654" s="8">
        <f t="shared" si="21"/>
        <v>0</v>
      </c>
    </row>
    <row r="655" spans="1:16" hidden="1" x14ac:dyDescent="0.2">
      <c r="A655" t="s">
        <v>325</v>
      </c>
      <c r="B655" t="s">
        <v>333</v>
      </c>
      <c r="C655" t="s">
        <v>112</v>
      </c>
      <c r="D655" t="s">
        <v>2</v>
      </c>
      <c r="E655" s="2">
        <v>14122354</v>
      </c>
      <c r="F655" s="2">
        <v>14122354</v>
      </c>
      <c r="G655" s="2">
        <v>13700975</v>
      </c>
      <c r="H655" s="2">
        <v>0</v>
      </c>
      <c r="I655" s="2">
        <v>4369233</v>
      </c>
      <c r="J655" s="2">
        <v>0</v>
      </c>
      <c r="K655" s="2">
        <v>9331742</v>
      </c>
      <c r="L655" s="7">
        <f t="shared" si="20"/>
        <v>0.66077808274739469</v>
      </c>
      <c r="M655" s="2">
        <v>9331742</v>
      </c>
      <c r="N655" s="2">
        <v>421379</v>
      </c>
      <c r="O655" s="2">
        <v>0</v>
      </c>
      <c r="P655" s="8">
        <f t="shared" si="21"/>
        <v>0</v>
      </c>
    </row>
    <row r="656" spans="1:16" hidden="1" x14ac:dyDescent="0.2">
      <c r="A656" t="s">
        <v>325</v>
      </c>
      <c r="B656" t="s">
        <v>334</v>
      </c>
      <c r="C656" t="s">
        <v>114</v>
      </c>
      <c r="D656" t="s">
        <v>2</v>
      </c>
      <c r="E656" s="2">
        <v>2503964</v>
      </c>
      <c r="F656" s="2">
        <v>2503964</v>
      </c>
      <c r="G656" s="2">
        <v>2429251</v>
      </c>
      <c r="H656" s="2">
        <v>0</v>
      </c>
      <c r="I656" s="2">
        <v>774687</v>
      </c>
      <c r="J656" s="2">
        <v>0</v>
      </c>
      <c r="K656" s="2">
        <v>1654564</v>
      </c>
      <c r="L656" s="7">
        <f t="shared" si="20"/>
        <v>0.66077787060836335</v>
      </c>
      <c r="M656" s="2">
        <v>1654564</v>
      </c>
      <c r="N656" s="2">
        <v>74713</v>
      </c>
      <c r="O656" s="2">
        <v>0</v>
      </c>
      <c r="P656" s="8">
        <f t="shared" si="21"/>
        <v>0</v>
      </c>
    </row>
    <row r="657" spans="1:16" hidden="1" x14ac:dyDescent="0.2">
      <c r="A657" t="s">
        <v>325</v>
      </c>
      <c r="B657" t="s">
        <v>115</v>
      </c>
      <c r="C657" t="s">
        <v>116</v>
      </c>
      <c r="D657" t="s">
        <v>2</v>
      </c>
      <c r="E657" s="2">
        <v>10000000</v>
      </c>
      <c r="F657" s="2">
        <v>10000000</v>
      </c>
      <c r="G657" s="2">
        <v>10000000</v>
      </c>
      <c r="H657" s="2">
        <v>0</v>
      </c>
      <c r="I657" s="2">
        <v>0</v>
      </c>
      <c r="J657" s="2">
        <v>0</v>
      </c>
      <c r="K657" s="2">
        <v>1139149.5</v>
      </c>
      <c r="L657" s="7">
        <f t="shared" si="20"/>
        <v>0.11391495</v>
      </c>
      <c r="M657" s="2">
        <v>1139149.5</v>
      </c>
      <c r="N657" s="2">
        <v>8860850.5</v>
      </c>
      <c r="O657" s="2">
        <v>8860850.5</v>
      </c>
      <c r="P657" s="8">
        <f t="shared" si="21"/>
        <v>0.88608505000000004</v>
      </c>
    </row>
    <row r="658" spans="1:16" hidden="1" x14ac:dyDescent="0.2">
      <c r="A658" t="s">
        <v>325</v>
      </c>
      <c r="B658" t="s">
        <v>119</v>
      </c>
      <c r="C658" t="s">
        <v>120</v>
      </c>
      <c r="D658" t="s">
        <v>2</v>
      </c>
      <c r="E658" s="2">
        <v>10000000</v>
      </c>
      <c r="F658" s="2">
        <v>10000000</v>
      </c>
      <c r="G658" s="2">
        <v>10000000</v>
      </c>
      <c r="H658" s="2">
        <v>0</v>
      </c>
      <c r="I658" s="2">
        <v>0</v>
      </c>
      <c r="J658" s="2">
        <v>0</v>
      </c>
      <c r="K658" s="2">
        <v>1139149.5</v>
      </c>
      <c r="L658" s="7">
        <f t="shared" si="20"/>
        <v>0.11391495</v>
      </c>
      <c r="M658" s="2">
        <v>1139149.5</v>
      </c>
      <c r="N658" s="2">
        <v>8860850.5</v>
      </c>
      <c r="O658" s="2">
        <v>8860850.5</v>
      </c>
      <c r="P658" s="8">
        <f t="shared" si="21"/>
        <v>0.88608505000000004</v>
      </c>
    </row>
    <row r="659" spans="1:16" x14ac:dyDescent="0.2">
      <c r="A659" s="9" t="s">
        <v>335</v>
      </c>
      <c r="B659" s="9" t="s">
        <v>1</v>
      </c>
      <c r="C659" s="9" t="s">
        <v>1</v>
      </c>
      <c r="D659" s="9" t="s">
        <v>2</v>
      </c>
      <c r="E659" s="10">
        <v>2709967291</v>
      </c>
      <c r="F659" s="10">
        <v>2739218742.1199999</v>
      </c>
      <c r="G659" s="10">
        <v>2704483512.1199999</v>
      </c>
      <c r="H659" s="10">
        <v>2247666</v>
      </c>
      <c r="I659" s="10">
        <v>521794982.79000002</v>
      </c>
      <c r="J659" s="10">
        <v>1824225.65</v>
      </c>
      <c r="K659" s="10">
        <v>1532877014.9000001</v>
      </c>
      <c r="L659" s="11">
        <f t="shared" si="20"/>
        <v>0.55960372617545695</v>
      </c>
      <c r="M659" s="10">
        <v>1531960235.22</v>
      </c>
      <c r="N659" s="10">
        <v>680474852.77999997</v>
      </c>
      <c r="O659" s="10">
        <v>645739622.77999997</v>
      </c>
      <c r="P659" s="12">
        <f t="shared" si="21"/>
        <v>0.23573861147001138</v>
      </c>
    </row>
    <row r="660" spans="1:16" x14ac:dyDescent="0.2">
      <c r="A660" t="s">
        <v>335</v>
      </c>
      <c r="B660" t="s">
        <v>4</v>
      </c>
      <c r="C660" t="s">
        <v>5</v>
      </c>
      <c r="D660" t="s">
        <v>2</v>
      </c>
      <c r="E660" s="2">
        <v>1939688419</v>
      </c>
      <c r="F660" s="2">
        <v>1933658869</v>
      </c>
      <c r="G660" s="2">
        <v>1909176824</v>
      </c>
      <c r="H660" s="2">
        <v>0</v>
      </c>
      <c r="I660" s="2">
        <v>85279425.560000002</v>
      </c>
      <c r="J660" s="2">
        <v>0</v>
      </c>
      <c r="K660" s="2">
        <v>1285119884.45</v>
      </c>
      <c r="L660" s="7">
        <f t="shared" si="20"/>
        <v>0.66460527503209776</v>
      </c>
      <c r="M660" s="2">
        <v>1285119884.45</v>
      </c>
      <c r="N660" s="2">
        <v>563259558.99000001</v>
      </c>
      <c r="O660" s="2">
        <v>538777513.99000001</v>
      </c>
      <c r="P660" s="8">
        <f t="shared" si="21"/>
        <v>0.27863110842742966</v>
      </c>
    </row>
    <row r="661" spans="1:16" hidden="1" x14ac:dyDescent="0.2">
      <c r="A661" t="s">
        <v>335</v>
      </c>
      <c r="B661" t="s">
        <v>6</v>
      </c>
      <c r="C661" t="s">
        <v>7</v>
      </c>
      <c r="D661" t="s">
        <v>2</v>
      </c>
      <c r="E661" s="2">
        <v>720543729</v>
      </c>
      <c r="F661" s="2">
        <v>716139421</v>
      </c>
      <c r="G661" s="2">
        <v>705811549</v>
      </c>
      <c r="H661" s="2">
        <v>0</v>
      </c>
      <c r="I661" s="2">
        <v>0</v>
      </c>
      <c r="J661" s="2">
        <v>0</v>
      </c>
      <c r="K661" s="2">
        <v>507819060.47000003</v>
      </c>
      <c r="L661" s="7">
        <f t="shared" si="20"/>
        <v>0.70910641919543205</v>
      </c>
      <c r="M661" s="2">
        <v>507819060.47000003</v>
      </c>
      <c r="N661" s="2">
        <v>208320360.53</v>
      </c>
      <c r="O661" s="2">
        <v>197992488.53</v>
      </c>
      <c r="P661" s="8">
        <f t="shared" si="21"/>
        <v>0.27647198677253099</v>
      </c>
    </row>
    <row r="662" spans="1:16" hidden="1" x14ac:dyDescent="0.2">
      <c r="A662" t="s">
        <v>335</v>
      </c>
      <c r="B662" t="s">
        <v>8</v>
      </c>
      <c r="C662" t="s">
        <v>9</v>
      </c>
      <c r="D662" t="s">
        <v>2</v>
      </c>
      <c r="E662" s="2">
        <v>720543729</v>
      </c>
      <c r="F662" s="2">
        <v>716139421</v>
      </c>
      <c r="G662" s="2">
        <v>705811549</v>
      </c>
      <c r="H662" s="2">
        <v>0</v>
      </c>
      <c r="I662" s="2">
        <v>0</v>
      </c>
      <c r="J662" s="2">
        <v>0</v>
      </c>
      <c r="K662" s="2">
        <v>507819060.47000003</v>
      </c>
      <c r="L662" s="7">
        <f t="shared" si="20"/>
        <v>0.70910641919543205</v>
      </c>
      <c r="M662" s="2">
        <v>507819060.47000003</v>
      </c>
      <c r="N662" s="2">
        <v>208320360.53</v>
      </c>
      <c r="O662" s="2">
        <v>197992488.53</v>
      </c>
      <c r="P662" s="8">
        <f t="shared" si="21"/>
        <v>0.27647198677253099</v>
      </c>
    </row>
    <row r="663" spans="1:16" hidden="1" x14ac:dyDescent="0.2">
      <c r="A663" t="s">
        <v>335</v>
      </c>
      <c r="B663" t="s">
        <v>198</v>
      </c>
      <c r="C663" t="s">
        <v>199</v>
      </c>
      <c r="D663" t="s">
        <v>2</v>
      </c>
      <c r="E663" s="2">
        <v>937950</v>
      </c>
      <c r="F663" s="2">
        <v>937950</v>
      </c>
      <c r="G663" s="2">
        <v>937950</v>
      </c>
      <c r="H663" s="2">
        <v>0</v>
      </c>
      <c r="I663" s="2">
        <v>0</v>
      </c>
      <c r="J663" s="2">
        <v>0</v>
      </c>
      <c r="K663" s="2">
        <v>0</v>
      </c>
      <c r="L663" s="7">
        <f t="shared" si="20"/>
        <v>0</v>
      </c>
      <c r="M663" s="2">
        <v>0</v>
      </c>
      <c r="N663" s="2">
        <v>937950</v>
      </c>
      <c r="O663" s="2">
        <v>937950</v>
      </c>
      <c r="P663" s="8">
        <f t="shared" si="21"/>
        <v>1</v>
      </c>
    </row>
    <row r="664" spans="1:16" hidden="1" x14ac:dyDescent="0.2">
      <c r="A664" t="s">
        <v>335</v>
      </c>
      <c r="B664" t="s">
        <v>252</v>
      </c>
      <c r="C664" t="s">
        <v>253</v>
      </c>
      <c r="D664" t="s">
        <v>2</v>
      </c>
      <c r="E664" s="2">
        <v>937950</v>
      </c>
      <c r="F664" s="2">
        <v>937950</v>
      </c>
      <c r="G664" s="2">
        <v>937950</v>
      </c>
      <c r="H664" s="2">
        <v>0</v>
      </c>
      <c r="I664" s="2">
        <v>0</v>
      </c>
      <c r="J664" s="2">
        <v>0</v>
      </c>
      <c r="K664" s="2">
        <v>0</v>
      </c>
      <c r="L664" s="7">
        <f t="shared" si="20"/>
        <v>0</v>
      </c>
      <c r="M664" s="2">
        <v>0</v>
      </c>
      <c r="N664" s="2">
        <v>937950</v>
      </c>
      <c r="O664" s="2">
        <v>937950</v>
      </c>
      <c r="P664" s="8">
        <f t="shared" si="21"/>
        <v>1</v>
      </c>
    </row>
    <row r="665" spans="1:16" hidden="1" x14ac:dyDescent="0.2">
      <c r="A665" t="s">
        <v>335</v>
      </c>
      <c r="B665" t="s">
        <v>10</v>
      </c>
      <c r="C665" t="s">
        <v>11</v>
      </c>
      <c r="D665" t="s">
        <v>2</v>
      </c>
      <c r="E665" s="2">
        <v>922314278</v>
      </c>
      <c r="F665" s="2">
        <v>920689036</v>
      </c>
      <c r="G665" s="2">
        <v>910269413</v>
      </c>
      <c r="H665" s="2">
        <v>0</v>
      </c>
      <c r="I665" s="2">
        <v>856612.56</v>
      </c>
      <c r="J665" s="2">
        <v>0</v>
      </c>
      <c r="K665" s="2">
        <v>569565724.98000002</v>
      </c>
      <c r="L665" s="7">
        <f t="shared" si="20"/>
        <v>0.61862985515122393</v>
      </c>
      <c r="M665" s="2">
        <v>569565724.98000002</v>
      </c>
      <c r="N665" s="2">
        <v>350266698.45999998</v>
      </c>
      <c r="O665" s="2">
        <v>339847075.45999998</v>
      </c>
      <c r="P665" s="8">
        <f t="shared" si="21"/>
        <v>0.36912253993649163</v>
      </c>
    </row>
    <row r="666" spans="1:16" hidden="1" x14ac:dyDescent="0.2">
      <c r="A666" t="s">
        <v>335</v>
      </c>
      <c r="B666" t="s">
        <v>12</v>
      </c>
      <c r="C666" t="s">
        <v>13</v>
      </c>
      <c r="D666" t="s">
        <v>2</v>
      </c>
      <c r="E666" s="2">
        <v>286111695</v>
      </c>
      <c r="F666" s="2">
        <v>286111695</v>
      </c>
      <c r="G666" s="2">
        <v>281626562</v>
      </c>
      <c r="H666" s="2">
        <v>0</v>
      </c>
      <c r="I666" s="2">
        <v>0</v>
      </c>
      <c r="J666" s="2">
        <v>0</v>
      </c>
      <c r="K666" s="2">
        <v>188655121.15000001</v>
      </c>
      <c r="L666" s="7">
        <f t="shared" si="20"/>
        <v>0.6593757768272982</v>
      </c>
      <c r="M666" s="2">
        <v>188655121.15000001</v>
      </c>
      <c r="N666" s="2">
        <v>97456573.849999994</v>
      </c>
      <c r="O666" s="2">
        <v>92971440.849999994</v>
      </c>
      <c r="P666" s="8">
        <f t="shared" si="21"/>
        <v>0.3249480621545372</v>
      </c>
    </row>
    <row r="667" spans="1:16" hidden="1" x14ac:dyDescent="0.2">
      <c r="A667" t="s">
        <v>335</v>
      </c>
      <c r="B667" t="s">
        <v>14</v>
      </c>
      <c r="C667" t="s">
        <v>15</v>
      </c>
      <c r="D667" t="s">
        <v>2</v>
      </c>
      <c r="E667" s="2">
        <v>258572204</v>
      </c>
      <c r="F667" s="2">
        <v>257374962</v>
      </c>
      <c r="G667" s="2">
        <v>254968027</v>
      </c>
      <c r="H667" s="2">
        <v>0</v>
      </c>
      <c r="I667" s="2">
        <v>0</v>
      </c>
      <c r="J667" s="2">
        <v>0</v>
      </c>
      <c r="K667" s="2">
        <v>184505720.81999999</v>
      </c>
      <c r="L667" s="7">
        <f t="shared" si="20"/>
        <v>0.71687517459448913</v>
      </c>
      <c r="M667" s="2">
        <v>184505720.81999999</v>
      </c>
      <c r="N667" s="2">
        <v>72869241.180000007</v>
      </c>
      <c r="O667" s="2">
        <v>70462306.180000007</v>
      </c>
      <c r="P667" s="8">
        <f t="shared" si="21"/>
        <v>0.27377296389848521</v>
      </c>
    </row>
    <row r="668" spans="1:16" hidden="1" x14ac:dyDescent="0.2">
      <c r="A668" t="s">
        <v>335</v>
      </c>
      <c r="B668" t="s">
        <v>16</v>
      </c>
      <c r="C668" t="s">
        <v>17</v>
      </c>
      <c r="D668" t="s">
        <v>18</v>
      </c>
      <c r="E668" s="2">
        <v>126399191</v>
      </c>
      <c r="F668" s="2">
        <v>126399191</v>
      </c>
      <c r="G668" s="2">
        <v>124803230</v>
      </c>
      <c r="H668" s="2">
        <v>0</v>
      </c>
      <c r="I668" s="2">
        <v>0</v>
      </c>
      <c r="J668" s="2">
        <v>0</v>
      </c>
      <c r="K668" s="2">
        <v>0</v>
      </c>
      <c r="L668" s="7">
        <f t="shared" si="20"/>
        <v>0</v>
      </c>
      <c r="M668" s="2">
        <v>0</v>
      </c>
      <c r="N668" s="2">
        <v>126399191</v>
      </c>
      <c r="O668" s="2">
        <v>124803230</v>
      </c>
      <c r="P668" s="8">
        <f t="shared" si="21"/>
        <v>0.98737364545315798</v>
      </c>
    </row>
    <row r="669" spans="1:16" hidden="1" x14ac:dyDescent="0.2">
      <c r="A669" t="s">
        <v>335</v>
      </c>
      <c r="B669" t="s">
        <v>19</v>
      </c>
      <c r="C669" t="s">
        <v>20</v>
      </c>
      <c r="D669" t="s">
        <v>2</v>
      </c>
      <c r="E669" s="2">
        <v>116679766</v>
      </c>
      <c r="F669" s="2">
        <v>116679766</v>
      </c>
      <c r="G669" s="2">
        <v>116679766</v>
      </c>
      <c r="H669" s="2">
        <v>0</v>
      </c>
      <c r="I669" s="2">
        <v>856612.56</v>
      </c>
      <c r="J669" s="2">
        <v>0</v>
      </c>
      <c r="K669" s="2">
        <v>106158375.31999999</v>
      </c>
      <c r="L669" s="7">
        <f t="shared" si="20"/>
        <v>0.9098267759638804</v>
      </c>
      <c r="M669" s="2">
        <v>106158375.31999999</v>
      </c>
      <c r="N669" s="2">
        <v>9664778.1199999992</v>
      </c>
      <c r="O669" s="2">
        <v>9664778.1199999992</v>
      </c>
      <c r="P669" s="8">
        <f t="shared" si="21"/>
        <v>8.2831654976064997E-2</v>
      </c>
    </row>
    <row r="670" spans="1:16" hidden="1" x14ac:dyDescent="0.2">
      <c r="A670" t="s">
        <v>335</v>
      </c>
      <c r="B670" t="s">
        <v>21</v>
      </c>
      <c r="C670" t="s">
        <v>22</v>
      </c>
      <c r="D670" t="s">
        <v>2</v>
      </c>
      <c r="E670" s="2">
        <v>134551422</v>
      </c>
      <c r="F670" s="2">
        <v>134123422</v>
      </c>
      <c r="G670" s="2">
        <v>132191828</v>
      </c>
      <c r="H670" s="2">
        <v>0</v>
      </c>
      <c r="I670" s="2">
        <v>0</v>
      </c>
      <c r="J670" s="2">
        <v>0</v>
      </c>
      <c r="K670" s="2">
        <v>90246507.689999998</v>
      </c>
      <c r="L670" s="7">
        <f t="shared" si="20"/>
        <v>0.67286165491661853</v>
      </c>
      <c r="M670" s="2">
        <v>90246507.689999998</v>
      </c>
      <c r="N670" s="2">
        <v>43876914.310000002</v>
      </c>
      <c r="O670" s="2">
        <v>41945320.310000002</v>
      </c>
      <c r="P670" s="8">
        <f t="shared" si="21"/>
        <v>0.31273672923436147</v>
      </c>
    </row>
    <row r="671" spans="1:16" hidden="1" x14ac:dyDescent="0.2">
      <c r="A671" t="s">
        <v>335</v>
      </c>
      <c r="B671" t="s">
        <v>23</v>
      </c>
      <c r="C671" t="s">
        <v>24</v>
      </c>
      <c r="D671" t="s">
        <v>2</v>
      </c>
      <c r="E671" s="2">
        <v>147946231</v>
      </c>
      <c r="F671" s="2">
        <v>147946231</v>
      </c>
      <c r="G671" s="2">
        <v>146078956</v>
      </c>
      <c r="H671" s="2">
        <v>0</v>
      </c>
      <c r="I671" s="2">
        <v>42211408</v>
      </c>
      <c r="J671" s="2">
        <v>0</v>
      </c>
      <c r="K671" s="2">
        <v>103867548</v>
      </c>
      <c r="L671" s="7">
        <f t="shared" si="20"/>
        <v>0.70206281902510914</v>
      </c>
      <c r="M671" s="2">
        <v>103867548</v>
      </c>
      <c r="N671" s="2">
        <v>1867275</v>
      </c>
      <c r="O671" s="2">
        <v>0</v>
      </c>
      <c r="P671" s="8">
        <f t="shared" si="21"/>
        <v>0</v>
      </c>
    </row>
    <row r="672" spans="1:16" hidden="1" x14ac:dyDescent="0.2">
      <c r="A672" t="s">
        <v>335</v>
      </c>
      <c r="B672" t="s">
        <v>336</v>
      </c>
      <c r="C672" t="s">
        <v>26</v>
      </c>
      <c r="D672" t="s">
        <v>2</v>
      </c>
      <c r="E672" s="2">
        <v>140359245</v>
      </c>
      <c r="F672" s="2">
        <v>140359245</v>
      </c>
      <c r="G672" s="2">
        <v>138587728</v>
      </c>
      <c r="H672" s="2">
        <v>0</v>
      </c>
      <c r="I672" s="2">
        <v>40046721</v>
      </c>
      <c r="J672" s="2">
        <v>0</v>
      </c>
      <c r="K672" s="2">
        <v>98541007</v>
      </c>
      <c r="L672" s="7">
        <f t="shared" si="20"/>
        <v>0.70206281745103427</v>
      </c>
      <c r="M672" s="2">
        <v>98541007</v>
      </c>
      <c r="N672" s="2">
        <v>1771517</v>
      </c>
      <c r="O672" s="2">
        <v>0</v>
      </c>
      <c r="P672" s="8">
        <f t="shared" si="21"/>
        <v>0</v>
      </c>
    </row>
    <row r="673" spans="1:16" hidden="1" x14ac:dyDescent="0.2">
      <c r="A673" t="s">
        <v>335</v>
      </c>
      <c r="B673" t="s">
        <v>337</v>
      </c>
      <c r="C673" t="s">
        <v>28</v>
      </c>
      <c r="D673" t="s">
        <v>2</v>
      </c>
      <c r="E673" s="2">
        <v>7586986</v>
      </c>
      <c r="F673" s="2">
        <v>7586986</v>
      </c>
      <c r="G673" s="2">
        <v>7491228</v>
      </c>
      <c r="H673" s="2">
        <v>0</v>
      </c>
      <c r="I673" s="2">
        <v>2164687</v>
      </c>
      <c r="J673" s="2">
        <v>0</v>
      </c>
      <c r="K673" s="2">
        <v>5326541</v>
      </c>
      <c r="L673" s="7">
        <f t="shared" si="20"/>
        <v>0.70206284814549547</v>
      </c>
      <c r="M673" s="2">
        <v>5326541</v>
      </c>
      <c r="N673" s="2">
        <v>95758</v>
      </c>
      <c r="O673" s="2">
        <v>0</v>
      </c>
      <c r="P673" s="8">
        <f t="shared" si="21"/>
        <v>0</v>
      </c>
    </row>
    <row r="674" spans="1:16" hidden="1" x14ac:dyDescent="0.2">
      <c r="A674" t="s">
        <v>335</v>
      </c>
      <c r="B674" t="s">
        <v>29</v>
      </c>
      <c r="C674" t="s">
        <v>30</v>
      </c>
      <c r="D674" t="s">
        <v>2</v>
      </c>
      <c r="E674" s="2">
        <v>147946231</v>
      </c>
      <c r="F674" s="2">
        <v>147946231</v>
      </c>
      <c r="G674" s="2">
        <v>146078956</v>
      </c>
      <c r="H674" s="2">
        <v>0</v>
      </c>
      <c r="I674" s="2">
        <v>42211405</v>
      </c>
      <c r="J674" s="2">
        <v>0</v>
      </c>
      <c r="K674" s="2">
        <v>103867551</v>
      </c>
      <c r="L674" s="7">
        <f t="shared" si="20"/>
        <v>0.70206283930274638</v>
      </c>
      <c r="M674" s="2">
        <v>103867551</v>
      </c>
      <c r="N674" s="2">
        <v>1867275</v>
      </c>
      <c r="O674" s="2">
        <v>0</v>
      </c>
      <c r="P674" s="8">
        <f t="shared" si="21"/>
        <v>0</v>
      </c>
    </row>
    <row r="675" spans="1:16" hidden="1" x14ac:dyDescent="0.2">
      <c r="A675" t="s">
        <v>335</v>
      </c>
      <c r="B675" t="s">
        <v>338</v>
      </c>
      <c r="C675" t="s">
        <v>32</v>
      </c>
      <c r="D675" t="s">
        <v>2</v>
      </c>
      <c r="E675" s="2">
        <v>79663355</v>
      </c>
      <c r="F675" s="2">
        <v>79663355</v>
      </c>
      <c r="G675" s="2">
        <v>78657899</v>
      </c>
      <c r="H675" s="2">
        <v>0</v>
      </c>
      <c r="I675" s="2">
        <v>22729219</v>
      </c>
      <c r="J675" s="2">
        <v>0</v>
      </c>
      <c r="K675" s="2">
        <v>55928680</v>
      </c>
      <c r="L675" s="7">
        <f t="shared" si="20"/>
        <v>0.70206282424334254</v>
      </c>
      <c r="M675" s="2">
        <v>55928680</v>
      </c>
      <c r="N675" s="2">
        <v>1005456</v>
      </c>
      <c r="O675" s="2">
        <v>0</v>
      </c>
      <c r="P675" s="8">
        <f t="shared" si="21"/>
        <v>0</v>
      </c>
    </row>
    <row r="676" spans="1:16" hidden="1" x14ac:dyDescent="0.2">
      <c r="A676" t="s">
        <v>335</v>
      </c>
      <c r="B676" t="s">
        <v>339</v>
      </c>
      <c r="C676" t="s">
        <v>34</v>
      </c>
      <c r="D676" t="s">
        <v>2</v>
      </c>
      <c r="E676" s="2">
        <v>45521917</v>
      </c>
      <c r="F676" s="2">
        <v>45521917</v>
      </c>
      <c r="G676" s="2">
        <v>44947371</v>
      </c>
      <c r="H676" s="2">
        <v>0</v>
      </c>
      <c r="I676" s="2">
        <v>12988124</v>
      </c>
      <c r="J676" s="2">
        <v>0</v>
      </c>
      <c r="K676" s="2">
        <v>31959247</v>
      </c>
      <c r="L676" s="7">
        <f t="shared" si="20"/>
        <v>0.70206285469041207</v>
      </c>
      <c r="M676" s="2">
        <v>31959247</v>
      </c>
      <c r="N676" s="2">
        <v>574546</v>
      </c>
      <c r="O676" s="2">
        <v>0</v>
      </c>
      <c r="P676" s="8">
        <f t="shared" si="21"/>
        <v>0</v>
      </c>
    </row>
    <row r="677" spans="1:16" hidden="1" x14ac:dyDescent="0.2">
      <c r="A677" t="s">
        <v>335</v>
      </c>
      <c r="B677" t="s">
        <v>340</v>
      </c>
      <c r="C677" t="s">
        <v>36</v>
      </c>
      <c r="D677" t="s">
        <v>2</v>
      </c>
      <c r="E677" s="2">
        <v>22760959</v>
      </c>
      <c r="F677" s="2">
        <v>22760959</v>
      </c>
      <c r="G677" s="2">
        <v>22473686</v>
      </c>
      <c r="H677" s="2">
        <v>0</v>
      </c>
      <c r="I677" s="2">
        <v>6494062</v>
      </c>
      <c r="J677" s="2">
        <v>0</v>
      </c>
      <c r="K677" s="2">
        <v>15979624</v>
      </c>
      <c r="L677" s="7">
        <f t="shared" si="20"/>
        <v>0.70206286123532846</v>
      </c>
      <c r="M677" s="2">
        <v>15979624</v>
      </c>
      <c r="N677" s="2">
        <v>287273</v>
      </c>
      <c r="O677" s="2">
        <v>0</v>
      </c>
      <c r="P677" s="8">
        <f t="shared" si="21"/>
        <v>0</v>
      </c>
    </row>
    <row r="678" spans="1:16" x14ac:dyDescent="0.2">
      <c r="A678" t="s">
        <v>335</v>
      </c>
      <c r="B678" t="s">
        <v>37</v>
      </c>
      <c r="C678" t="s">
        <v>38</v>
      </c>
      <c r="D678" t="s">
        <v>2</v>
      </c>
      <c r="E678" s="2">
        <v>231332552</v>
      </c>
      <c r="F678" s="2">
        <v>273484365.12</v>
      </c>
      <c r="G678" s="2">
        <v>263586377.12</v>
      </c>
      <c r="H678" s="2">
        <v>0</v>
      </c>
      <c r="I678" s="2">
        <v>115576887.97</v>
      </c>
      <c r="J678" s="2">
        <v>604984.04</v>
      </c>
      <c r="K678" s="2">
        <v>86885532.019999996</v>
      </c>
      <c r="L678" s="7">
        <f t="shared" si="20"/>
        <v>0.31769835172067767</v>
      </c>
      <c r="M678" s="2">
        <v>86872032.019999996</v>
      </c>
      <c r="N678" s="2">
        <v>70416961.090000004</v>
      </c>
      <c r="O678" s="2">
        <v>60518973.090000004</v>
      </c>
      <c r="P678" s="8">
        <f t="shared" si="21"/>
        <v>0.22128860296436095</v>
      </c>
    </row>
    <row r="679" spans="1:16" hidden="1" x14ac:dyDescent="0.2">
      <c r="A679" t="s">
        <v>335</v>
      </c>
      <c r="B679" t="s">
        <v>39</v>
      </c>
      <c r="C679" t="s">
        <v>40</v>
      </c>
      <c r="D679" t="s">
        <v>2</v>
      </c>
      <c r="E679" s="2">
        <v>74537088</v>
      </c>
      <c r="F679" s="2">
        <v>82334854</v>
      </c>
      <c r="G679" s="2">
        <v>82334854</v>
      </c>
      <c r="H679" s="2">
        <v>0</v>
      </c>
      <c r="I679" s="2">
        <v>31935171.609999999</v>
      </c>
      <c r="J679" s="2">
        <v>107794.88</v>
      </c>
      <c r="K679" s="2">
        <v>18960469.09</v>
      </c>
      <c r="L679" s="7">
        <f t="shared" si="20"/>
        <v>0.23028484498193194</v>
      </c>
      <c r="M679" s="2">
        <v>18960469.09</v>
      </c>
      <c r="N679" s="2">
        <v>31331418.420000002</v>
      </c>
      <c r="O679" s="2">
        <v>31331418.420000002</v>
      </c>
      <c r="P679" s="8">
        <f t="shared" si="21"/>
        <v>0.38053651519197451</v>
      </c>
    </row>
    <row r="680" spans="1:16" hidden="1" x14ac:dyDescent="0.2">
      <c r="A680" t="s">
        <v>335</v>
      </c>
      <c r="B680" t="s">
        <v>41</v>
      </c>
      <c r="C680" t="s">
        <v>42</v>
      </c>
      <c r="D680" t="s">
        <v>2</v>
      </c>
      <c r="E680" s="2">
        <v>74537088</v>
      </c>
      <c r="F680" s="2">
        <v>82334854</v>
      </c>
      <c r="G680" s="2">
        <v>82334854</v>
      </c>
      <c r="H680" s="2">
        <v>0</v>
      </c>
      <c r="I680" s="2">
        <v>31935171.609999999</v>
      </c>
      <c r="J680" s="2">
        <v>107794.88</v>
      </c>
      <c r="K680" s="2">
        <v>18960469.09</v>
      </c>
      <c r="L680" s="7">
        <f t="shared" si="20"/>
        <v>0.23028484498193194</v>
      </c>
      <c r="M680" s="2">
        <v>18960469.09</v>
      </c>
      <c r="N680" s="2">
        <v>31331418.420000002</v>
      </c>
      <c r="O680" s="2">
        <v>31331418.420000002</v>
      </c>
      <c r="P680" s="8">
        <f t="shared" si="21"/>
        <v>0.38053651519197451</v>
      </c>
    </row>
    <row r="681" spans="1:16" hidden="1" x14ac:dyDescent="0.2">
      <c r="A681" t="s">
        <v>335</v>
      </c>
      <c r="B681" t="s">
        <v>131</v>
      </c>
      <c r="C681" t="s">
        <v>132</v>
      </c>
      <c r="D681" t="s">
        <v>2</v>
      </c>
      <c r="E681" s="2">
        <v>99246273</v>
      </c>
      <c r="F681" s="2">
        <v>126302042.12</v>
      </c>
      <c r="G681" s="2">
        <v>126302042.12</v>
      </c>
      <c r="H681" s="2">
        <v>0</v>
      </c>
      <c r="I681" s="2">
        <v>59823126.409999996</v>
      </c>
      <c r="J681" s="2">
        <v>0</v>
      </c>
      <c r="K681" s="2">
        <v>49621510.439999998</v>
      </c>
      <c r="L681" s="7">
        <f t="shared" si="20"/>
        <v>0.39287971601325677</v>
      </c>
      <c r="M681" s="2">
        <v>49621510.439999998</v>
      </c>
      <c r="N681" s="2">
        <v>16857405.27</v>
      </c>
      <c r="O681" s="2">
        <v>16857405.27</v>
      </c>
      <c r="P681" s="8">
        <f t="shared" si="21"/>
        <v>0.13346898424638076</v>
      </c>
    </row>
    <row r="682" spans="1:16" hidden="1" x14ac:dyDescent="0.2">
      <c r="A682" t="s">
        <v>335</v>
      </c>
      <c r="B682" t="s">
        <v>133</v>
      </c>
      <c r="C682" t="s">
        <v>134</v>
      </c>
      <c r="D682" t="s">
        <v>2</v>
      </c>
      <c r="E682" s="2">
        <v>59985416</v>
      </c>
      <c r="F682" s="2">
        <v>77741185.120000005</v>
      </c>
      <c r="G682" s="2">
        <v>77741185.120000005</v>
      </c>
      <c r="H682" s="2">
        <v>0</v>
      </c>
      <c r="I682" s="2">
        <v>33621684.990000002</v>
      </c>
      <c r="J682" s="2">
        <v>0</v>
      </c>
      <c r="K682" s="2">
        <v>27339136.219999999</v>
      </c>
      <c r="L682" s="7">
        <f t="shared" si="20"/>
        <v>0.35166863198444637</v>
      </c>
      <c r="M682" s="2">
        <v>27339136.219999999</v>
      </c>
      <c r="N682" s="2">
        <v>16780363.91</v>
      </c>
      <c r="O682" s="2">
        <v>16780363.91</v>
      </c>
      <c r="P682" s="8">
        <f t="shared" si="21"/>
        <v>0.21584908802326733</v>
      </c>
    </row>
    <row r="683" spans="1:16" hidden="1" x14ac:dyDescent="0.2">
      <c r="A683" t="s">
        <v>335</v>
      </c>
      <c r="B683" t="s">
        <v>135</v>
      </c>
      <c r="C683" t="s">
        <v>136</v>
      </c>
      <c r="D683" t="s">
        <v>2</v>
      </c>
      <c r="E683" s="2">
        <v>28320416</v>
      </c>
      <c r="F683" s="2">
        <v>36320416</v>
      </c>
      <c r="G683" s="2">
        <v>36320416</v>
      </c>
      <c r="H683" s="2">
        <v>0</v>
      </c>
      <c r="I683" s="2">
        <v>19269213.43</v>
      </c>
      <c r="J683" s="2">
        <v>0</v>
      </c>
      <c r="K683" s="2">
        <v>17051202.57</v>
      </c>
      <c r="L683" s="7">
        <f t="shared" si="20"/>
        <v>0.46946605925438739</v>
      </c>
      <c r="M683" s="2">
        <v>17051202.57</v>
      </c>
      <c r="N683" s="2">
        <v>0</v>
      </c>
      <c r="O683" s="2">
        <v>0</v>
      </c>
      <c r="P683" s="8">
        <f t="shared" si="21"/>
        <v>0</v>
      </c>
    </row>
    <row r="684" spans="1:16" hidden="1" x14ac:dyDescent="0.2">
      <c r="A684" t="s">
        <v>335</v>
      </c>
      <c r="B684" t="s">
        <v>137</v>
      </c>
      <c r="C684" t="s">
        <v>138</v>
      </c>
      <c r="D684" t="s">
        <v>2</v>
      </c>
      <c r="E684" s="2">
        <v>10304226</v>
      </c>
      <c r="F684" s="2">
        <v>11604226</v>
      </c>
      <c r="G684" s="2">
        <v>11604226</v>
      </c>
      <c r="H684" s="2">
        <v>0</v>
      </c>
      <c r="I684" s="2">
        <v>6807227.9900000002</v>
      </c>
      <c r="J684" s="2">
        <v>0</v>
      </c>
      <c r="K684" s="2">
        <v>4796998.01</v>
      </c>
      <c r="L684" s="7">
        <f t="shared" si="20"/>
        <v>0.41338371124450696</v>
      </c>
      <c r="M684" s="2">
        <v>4796998.01</v>
      </c>
      <c r="N684" s="2">
        <v>0</v>
      </c>
      <c r="O684" s="2">
        <v>0</v>
      </c>
      <c r="P684" s="8">
        <f t="shared" si="21"/>
        <v>0</v>
      </c>
    </row>
    <row r="685" spans="1:16" hidden="1" x14ac:dyDescent="0.2">
      <c r="A685" t="s">
        <v>335</v>
      </c>
      <c r="B685" t="s">
        <v>139</v>
      </c>
      <c r="C685" t="s">
        <v>140</v>
      </c>
      <c r="D685" t="s">
        <v>2</v>
      </c>
      <c r="E685" s="2">
        <v>636215</v>
      </c>
      <c r="F685" s="2">
        <v>636215</v>
      </c>
      <c r="G685" s="2">
        <v>636215</v>
      </c>
      <c r="H685" s="2">
        <v>0</v>
      </c>
      <c r="I685" s="2">
        <v>125000</v>
      </c>
      <c r="J685" s="2">
        <v>0</v>
      </c>
      <c r="K685" s="2">
        <v>434173.64</v>
      </c>
      <c r="L685" s="7">
        <f t="shared" si="20"/>
        <v>0.68243225953490572</v>
      </c>
      <c r="M685" s="2">
        <v>434173.64</v>
      </c>
      <c r="N685" s="2">
        <v>77041.36</v>
      </c>
      <c r="O685" s="2">
        <v>77041.36</v>
      </c>
      <c r="P685" s="8">
        <f t="shared" si="21"/>
        <v>0.12109327821569753</v>
      </c>
    </row>
    <row r="686" spans="1:16" hidden="1" x14ac:dyDescent="0.2">
      <c r="A686" t="s">
        <v>335</v>
      </c>
      <c r="B686" t="s">
        <v>141</v>
      </c>
      <c r="C686" t="s">
        <v>142</v>
      </c>
      <c r="D686" t="s">
        <v>2</v>
      </c>
      <c r="E686" s="2">
        <v>5443458</v>
      </c>
      <c r="F686" s="2">
        <v>5496932</v>
      </c>
      <c r="G686" s="2">
        <v>5289581</v>
      </c>
      <c r="H686" s="2">
        <v>0</v>
      </c>
      <c r="I686" s="2">
        <v>3475235.52</v>
      </c>
      <c r="J686" s="2">
        <v>221846.75</v>
      </c>
      <c r="K686" s="2">
        <v>443693.5</v>
      </c>
      <c r="L686" s="7">
        <f t="shared" si="20"/>
        <v>8.0716570625214215E-2</v>
      </c>
      <c r="M686" s="2">
        <v>443693.5</v>
      </c>
      <c r="N686" s="2">
        <v>1356156.23</v>
      </c>
      <c r="O686" s="2">
        <v>1148805.23</v>
      </c>
      <c r="P686" s="8">
        <f t="shared" si="21"/>
        <v>0.20899025674685442</v>
      </c>
    </row>
    <row r="687" spans="1:16" hidden="1" x14ac:dyDescent="0.2">
      <c r="A687" t="s">
        <v>335</v>
      </c>
      <c r="B687" t="s">
        <v>261</v>
      </c>
      <c r="C687" t="s">
        <v>262</v>
      </c>
      <c r="D687" t="s">
        <v>2</v>
      </c>
      <c r="E687" s="2">
        <v>530000</v>
      </c>
      <c r="F687" s="2">
        <v>130000</v>
      </c>
      <c r="G687" s="2">
        <v>110000</v>
      </c>
      <c r="H687" s="2">
        <v>0</v>
      </c>
      <c r="I687" s="2">
        <v>110000</v>
      </c>
      <c r="J687" s="2">
        <v>0</v>
      </c>
      <c r="K687" s="2">
        <v>0</v>
      </c>
      <c r="L687" s="7">
        <f t="shared" si="20"/>
        <v>0</v>
      </c>
      <c r="M687" s="2">
        <v>0</v>
      </c>
      <c r="N687" s="2">
        <v>20000</v>
      </c>
      <c r="O687" s="2">
        <v>0</v>
      </c>
      <c r="P687" s="8">
        <f t="shared" si="21"/>
        <v>0</v>
      </c>
    </row>
    <row r="688" spans="1:16" hidden="1" x14ac:dyDescent="0.2">
      <c r="A688" t="s">
        <v>335</v>
      </c>
      <c r="B688" t="s">
        <v>263</v>
      </c>
      <c r="C688" t="s">
        <v>264</v>
      </c>
      <c r="D688" t="s">
        <v>2</v>
      </c>
      <c r="E688" s="2">
        <v>1048577</v>
      </c>
      <c r="F688" s="2">
        <v>1562051</v>
      </c>
      <c r="G688" s="2">
        <v>1562051</v>
      </c>
      <c r="H688" s="2">
        <v>0</v>
      </c>
      <c r="I688" s="2">
        <v>965623.39</v>
      </c>
      <c r="J688" s="2">
        <v>0</v>
      </c>
      <c r="K688" s="2">
        <v>0</v>
      </c>
      <c r="L688" s="7">
        <f t="shared" si="20"/>
        <v>0</v>
      </c>
      <c r="M688" s="2">
        <v>0</v>
      </c>
      <c r="N688" s="2">
        <v>596427.61</v>
      </c>
      <c r="O688" s="2">
        <v>596427.61</v>
      </c>
      <c r="P688" s="8">
        <f t="shared" si="21"/>
        <v>0.3818233911696865</v>
      </c>
    </row>
    <row r="689" spans="1:16" hidden="1" x14ac:dyDescent="0.2">
      <c r="A689" t="s">
        <v>335</v>
      </c>
      <c r="B689" t="s">
        <v>143</v>
      </c>
      <c r="C689" t="s">
        <v>144</v>
      </c>
      <c r="D689" t="s">
        <v>2</v>
      </c>
      <c r="E689" s="2">
        <v>2466781</v>
      </c>
      <c r="F689" s="2">
        <v>2466781</v>
      </c>
      <c r="G689" s="2">
        <v>2460142</v>
      </c>
      <c r="H689" s="2">
        <v>0</v>
      </c>
      <c r="I689" s="2">
        <v>2160691.37</v>
      </c>
      <c r="J689" s="2">
        <v>0</v>
      </c>
      <c r="K689" s="2">
        <v>0</v>
      </c>
      <c r="L689" s="7">
        <f t="shared" si="20"/>
        <v>0</v>
      </c>
      <c r="M689" s="2">
        <v>0</v>
      </c>
      <c r="N689" s="2">
        <v>306089.63</v>
      </c>
      <c r="O689" s="2">
        <v>299450.63</v>
      </c>
      <c r="P689" s="8">
        <f t="shared" si="21"/>
        <v>0.12139327731160569</v>
      </c>
    </row>
    <row r="690" spans="1:16" hidden="1" x14ac:dyDescent="0.2">
      <c r="A690" t="s">
        <v>335</v>
      </c>
      <c r="B690" t="s">
        <v>145</v>
      </c>
      <c r="C690" t="s">
        <v>146</v>
      </c>
      <c r="D690" t="s">
        <v>2</v>
      </c>
      <c r="E690" s="2">
        <v>1398100</v>
      </c>
      <c r="F690" s="2">
        <v>1338100</v>
      </c>
      <c r="G690" s="2">
        <v>1157388</v>
      </c>
      <c r="H690" s="2">
        <v>0</v>
      </c>
      <c r="I690" s="2">
        <v>238920.76</v>
      </c>
      <c r="J690" s="2">
        <v>221846.75</v>
      </c>
      <c r="K690" s="2">
        <v>443693.5</v>
      </c>
      <c r="L690" s="7">
        <f t="shared" si="20"/>
        <v>0.33158470966295495</v>
      </c>
      <c r="M690" s="2">
        <v>443693.5</v>
      </c>
      <c r="N690" s="2">
        <v>433638.99</v>
      </c>
      <c r="O690" s="2">
        <v>252926.99</v>
      </c>
      <c r="P690" s="8">
        <f t="shared" si="21"/>
        <v>0.18901949779538149</v>
      </c>
    </row>
    <row r="691" spans="1:16" hidden="1" x14ac:dyDescent="0.2">
      <c r="A691" t="s">
        <v>335</v>
      </c>
      <c r="B691" t="s">
        <v>51</v>
      </c>
      <c r="C691" t="s">
        <v>52</v>
      </c>
      <c r="D691" t="s">
        <v>2</v>
      </c>
      <c r="E691" s="2">
        <v>17027863</v>
      </c>
      <c r="F691" s="2">
        <v>17027863</v>
      </c>
      <c r="G691" s="2">
        <v>11027863</v>
      </c>
      <c r="H691" s="2">
        <v>0</v>
      </c>
      <c r="I691" s="2">
        <v>4128168</v>
      </c>
      <c r="J691" s="2">
        <v>0</v>
      </c>
      <c r="K691" s="2">
        <v>4747727</v>
      </c>
      <c r="L691" s="7">
        <f t="shared" si="20"/>
        <v>0.27882107108801613</v>
      </c>
      <c r="M691" s="2">
        <v>4734227</v>
      </c>
      <c r="N691" s="2">
        <v>8151968</v>
      </c>
      <c r="O691" s="2">
        <v>2151968</v>
      </c>
      <c r="P691" s="8">
        <f t="shared" si="21"/>
        <v>0.12637921740385155</v>
      </c>
    </row>
    <row r="692" spans="1:16" hidden="1" x14ac:dyDescent="0.2">
      <c r="A692" t="s">
        <v>335</v>
      </c>
      <c r="B692" t="s">
        <v>53</v>
      </c>
      <c r="C692" t="s">
        <v>54</v>
      </c>
      <c r="D692" t="s">
        <v>2</v>
      </c>
      <c r="E692" s="2">
        <v>300000</v>
      </c>
      <c r="F692" s="2">
        <v>300000</v>
      </c>
      <c r="G692" s="2">
        <v>300000</v>
      </c>
      <c r="H692" s="2">
        <v>0</v>
      </c>
      <c r="I692" s="2">
        <v>49803</v>
      </c>
      <c r="J692" s="2">
        <v>0</v>
      </c>
      <c r="K692" s="2">
        <v>87227</v>
      </c>
      <c r="L692" s="7">
        <f t="shared" si="20"/>
        <v>0.29075666666666666</v>
      </c>
      <c r="M692" s="2">
        <v>87227</v>
      </c>
      <c r="N692" s="2">
        <v>162970</v>
      </c>
      <c r="O692" s="2">
        <v>162970</v>
      </c>
      <c r="P692" s="8">
        <f t="shared" si="21"/>
        <v>0.54323333333333335</v>
      </c>
    </row>
    <row r="693" spans="1:16" hidden="1" x14ac:dyDescent="0.2">
      <c r="A693" t="s">
        <v>335</v>
      </c>
      <c r="B693" t="s">
        <v>55</v>
      </c>
      <c r="C693" t="s">
        <v>56</v>
      </c>
      <c r="D693" t="s">
        <v>2</v>
      </c>
      <c r="E693" s="2">
        <v>16727863</v>
      </c>
      <c r="F693" s="2">
        <v>16727863</v>
      </c>
      <c r="G693" s="2">
        <v>10727863</v>
      </c>
      <c r="H693" s="2">
        <v>0</v>
      </c>
      <c r="I693" s="2">
        <v>4078365</v>
      </c>
      <c r="J693" s="2">
        <v>0</v>
      </c>
      <c r="K693" s="2">
        <v>4660500</v>
      </c>
      <c r="L693" s="7">
        <f t="shared" si="20"/>
        <v>0.27860701632958135</v>
      </c>
      <c r="M693" s="2">
        <v>4647000</v>
      </c>
      <c r="N693" s="2">
        <v>7988998</v>
      </c>
      <c r="O693" s="2">
        <v>1988998</v>
      </c>
      <c r="P693" s="8">
        <f t="shared" si="21"/>
        <v>0.11890329326585231</v>
      </c>
    </row>
    <row r="694" spans="1:16" hidden="1" x14ac:dyDescent="0.2">
      <c r="A694" t="s">
        <v>335</v>
      </c>
      <c r="B694" t="s">
        <v>57</v>
      </c>
      <c r="C694" t="s">
        <v>58</v>
      </c>
      <c r="D694" t="s">
        <v>2</v>
      </c>
      <c r="E694" s="2">
        <v>9975000</v>
      </c>
      <c r="F694" s="2">
        <v>9975000</v>
      </c>
      <c r="G694" s="2">
        <v>9975000</v>
      </c>
      <c r="H694" s="2">
        <v>0</v>
      </c>
      <c r="I694" s="2">
        <v>1030509</v>
      </c>
      <c r="J694" s="2">
        <v>0</v>
      </c>
      <c r="K694" s="2">
        <v>8944491</v>
      </c>
      <c r="L694" s="7">
        <f t="shared" si="20"/>
        <v>0.89669082706766923</v>
      </c>
      <c r="M694" s="2">
        <v>8944491</v>
      </c>
      <c r="N694" s="2">
        <v>0</v>
      </c>
      <c r="O694" s="2">
        <v>0</v>
      </c>
      <c r="P694" s="8">
        <f t="shared" si="21"/>
        <v>0</v>
      </c>
    </row>
    <row r="695" spans="1:16" hidden="1" x14ac:dyDescent="0.2">
      <c r="A695" t="s">
        <v>335</v>
      </c>
      <c r="B695" t="s">
        <v>59</v>
      </c>
      <c r="C695" t="s">
        <v>60</v>
      </c>
      <c r="D695" t="s">
        <v>2</v>
      </c>
      <c r="E695" s="2">
        <v>9975000</v>
      </c>
      <c r="F695" s="2">
        <v>9975000</v>
      </c>
      <c r="G695" s="2">
        <v>9975000</v>
      </c>
      <c r="H695" s="2">
        <v>0</v>
      </c>
      <c r="I695" s="2">
        <v>1030509</v>
      </c>
      <c r="J695" s="2">
        <v>0</v>
      </c>
      <c r="K695" s="2">
        <v>8944491</v>
      </c>
      <c r="L695" s="7">
        <f t="shared" si="20"/>
        <v>0.89669082706766923</v>
      </c>
      <c r="M695" s="2">
        <v>8944491</v>
      </c>
      <c r="N695" s="2">
        <v>0</v>
      </c>
      <c r="O695" s="2">
        <v>0</v>
      </c>
      <c r="P695" s="8">
        <f t="shared" si="21"/>
        <v>0</v>
      </c>
    </row>
    <row r="696" spans="1:16" hidden="1" x14ac:dyDescent="0.2">
      <c r="A696" t="s">
        <v>335</v>
      </c>
      <c r="B696" t="s">
        <v>65</v>
      </c>
      <c r="C696" t="s">
        <v>66</v>
      </c>
      <c r="D696" t="s">
        <v>2</v>
      </c>
      <c r="E696" s="2">
        <v>20597305</v>
      </c>
      <c r="F696" s="2">
        <v>27842109</v>
      </c>
      <c r="G696" s="2">
        <v>24151472</v>
      </c>
      <c r="H696" s="2">
        <v>0</v>
      </c>
      <c r="I696" s="2">
        <v>13054068.25</v>
      </c>
      <c r="J696" s="2">
        <v>275342.40999999997</v>
      </c>
      <c r="K696" s="2">
        <v>3242685.17</v>
      </c>
      <c r="L696" s="7">
        <f t="shared" si="20"/>
        <v>0.11646693754413504</v>
      </c>
      <c r="M696" s="2">
        <v>3242685.17</v>
      </c>
      <c r="N696" s="2">
        <v>11270013.17</v>
      </c>
      <c r="O696" s="2">
        <v>7579376.1699999999</v>
      </c>
      <c r="P696" s="8">
        <f t="shared" si="21"/>
        <v>0.27222708488067482</v>
      </c>
    </row>
    <row r="697" spans="1:16" hidden="1" x14ac:dyDescent="0.2">
      <c r="A697" t="s">
        <v>335</v>
      </c>
      <c r="B697" t="s">
        <v>221</v>
      </c>
      <c r="C697" t="s">
        <v>222</v>
      </c>
      <c r="D697" t="s">
        <v>2</v>
      </c>
      <c r="E697" s="2">
        <v>2433203</v>
      </c>
      <c r="F697" s="2">
        <v>2678007</v>
      </c>
      <c r="G697" s="2">
        <v>2678007</v>
      </c>
      <c r="H697" s="2">
        <v>0</v>
      </c>
      <c r="I697" s="2">
        <v>1836721.66</v>
      </c>
      <c r="J697" s="2">
        <v>0</v>
      </c>
      <c r="K697" s="2">
        <v>595486.85</v>
      </c>
      <c r="L697" s="7">
        <f t="shared" si="20"/>
        <v>0.22236194677609131</v>
      </c>
      <c r="M697" s="2">
        <v>595486.85</v>
      </c>
      <c r="N697" s="2">
        <v>245798.49</v>
      </c>
      <c r="O697" s="2">
        <v>245798.49</v>
      </c>
      <c r="P697" s="8">
        <f t="shared" si="21"/>
        <v>9.178411034773247E-2</v>
      </c>
    </row>
    <row r="698" spans="1:16" hidden="1" x14ac:dyDescent="0.2">
      <c r="A698" t="s">
        <v>335</v>
      </c>
      <c r="B698" t="s">
        <v>223</v>
      </c>
      <c r="C698" t="s">
        <v>224</v>
      </c>
      <c r="D698" t="s">
        <v>2</v>
      </c>
      <c r="E698" s="2">
        <v>2744146</v>
      </c>
      <c r="F698" s="2">
        <v>9744146</v>
      </c>
      <c r="G698" s="2">
        <v>9744146</v>
      </c>
      <c r="H698" s="2">
        <v>0</v>
      </c>
      <c r="I698" s="2">
        <v>882490.59</v>
      </c>
      <c r="J698" s="2">
        <v>275342.40999999997</v>
      </c>
      <c r="K698" s="2">
        <v>1253230.32</v>
      </c>
      <c r="L698" s="7">
        <f t="shared" si="20"/>
        <v>0.12861366403992716</v>
      </c>
      <c r="M698" s="2">
        <v>1253230.32</v>
      </c>
      <c r="N698" s="2">
        <v>7333082.6799999997</v>
      </c>
      <c r="O698" s="2">
        <v>7333082.6799999997</v>
      </c>
      <c r="P698" s="8">
        <f t="shared" si="21"/>
        <v>0.7525628905806625</v>
      </c>
    </row>
    <row r="699" spans="1:16" hidden="1" x14ac:dyDescent="0.2">
      <c r="A699" t="s">
        <v>335</v>
      </c>
      <c r="B699" t="s">
        <v>151</v>
      </c>
      <c r="C699" t="s">
        <v>152</v>
      </c>
      <c r="D699" t="s">
        <v>2</v>
      </c>
      <c r="E699" s="2">
        <v>1400000</v>
      </c>
      <c r="F699" s="2">
        <v>1400000</v>
      </c>
      <c r="G699" s="2">
        <v>1400000</v>
      </c>
      <c r="H699" s="2">
        <v>0</v>
      </c>
      <c r="I699" s="2">
        <v>5537</v>
      </c>
      <c r="J699" s="2">
        <v>0</v>
      </c>
      <c r="K699" s="2">
        <v>1393968</v>
      </c>
      <c r="L699" s="7">
        <f t="shared" si="20"/>
        <v>0.99569142857142856</v>
      </c>
      <c r="M699" s="2">
        <v>1393968</v>
      </c>
      <c r="N699" s="2">
        <v>495</v>
      </c>
      <c r="O699" s="2">
        <v>495</v>
      </c>
      <c r="P699" s="8">
        <f t="shared" si="21"/>
        <v>3.5357142857142857E-4</v>
      </c>
    </row>
    <row r="700" spans="1:16" hidden="1" x14ac:dyDescent="0.2">
      <c r="A700" t="s">
        <v>335</v>
      </c>
      <c r="B700" t="s">
        <v>153</v>
      </c>
      <c r="C700" t="s">
        <v>154</v>
      </c>
      <c r="D700" t="s">
        <v>2</v>
      </c>
      <c r="E700" s="2">
        <v>603237</v>
      </c>
      <c r="F700" s="2">
        <v>603237</v>
      </c>
      <c r="G700" s="2">
        <v>587600</v>
      </c>
      <c r="H700" s="2">
        <v>0</v>
      </c>
      <c r="I700" s="2">
        <v>587600</v>
      </c>
      <c r="J700" s="2">
        <v>0</v>
      </c>
      <c r="K700" s="2">
        <v>0</v>
      </c>
      <c r="L700" s="7">
        <f t="shared" si="20"/>
        <v>0</v>
      </c>
      <c r="M700" s="2">
        <v>0</v>
      </c>
      <c r="N700" s="2">
        <v>15637</v>
      </c>
      <c r="O700" s="2">
        <v>0</v>
      </c>
      <c r="P700" s="8">
        <f t="shared" si="21"/>
        <v>0</v>
      </c>
    </row>
    <row r="701" spans="1:16" hidden="1" x14ac:dyDescent="0.2">
      <c r="A701" t="s">
        <v>335</v>
      </c>
      <c r="B701" t="s">
        <v>155</v>
      </c>
      <c r="C701" t="s">
        <v>156</v>
      </c>
      <c r="D701" t="s">
        <v>2</v>
      </c>
      <c r="E701" s="2">
        <v>13416719</v>
      </c>
      <c r="F701" s="2">
        <v>13416719</v>
      </c>
      <c r="G701" s="2">
        <v>9741719</v>
      </c>
      <c r="H701" s="2">
        <v>0</v>
      </c>
      <c r="I701" s="2">
        <v>9741719</v>
      </c>
      <c r="J701" s="2">
        <v>0</v>
      </c>
      <c r="K701" s="2">
        <v>0</v>
      </c>
      <c r="L701" s="7">
        <f t="shared" si="20"/>
        <v>0</v>
      </c>
      <c r="M701" s="2">
        <v>0</v>
      </c>
      <c r="N701" s="2">
        <v>3675000</v>
      </c>
      <c r="O701" s="2">
        <v>0</v>
      </c>
      <c r="P701" s="8">
        <f t="shared" si="21"/>
        <v>0</v>
      </c>
    </row>
    <row r="702" spans="1:16" hidden="1" x14ac:dyDescent="0.2">
      <c r="A702" t="s">
        <v>335</v>
      </c>
      <c r="B702" t="s">
        <v>157</v>
      </c>
      <c r="C702" t="s">
        <v>158</v>
      </c>
      <c r="D702" t="s">
        <v>2</v>
      </c>
      <c r="E702" s="2">
        <v>1050000</v>
      </c>
      <c r="F702" s="2">
        <v>1050000</v>
      </c>
      <c r="G702" s="2">
        <v>1050000</v>
      </c>
      <c r="H702" s="2">
        <v>0</v>
      </c>
      <c r="I702" s="2">
        <v>0</v>
      </c>
      <c r="J702" s="2">
        <v>0</v>
      </c>
      <c r="K702" s="2">
        <v>0</v>
      </c>
      <c r="L702" s="7">
        <f t="shared" si="20"/>
        <v>0</v>
      </c>
      <c r="M702" s="2">
        <v>0</v>
      </c>
      <c r="N702" s="2">
        <v>1050000</v>
      </c>
      <c r="O702" s="2">
        <v>1050000</v>
      </c>
      <c r="P702" s="8">
        <f t="shared" si="21"/>
        <v>1</v>
      </c>
    </row>
    <row r="703" spans="1:16" hidden="1" x14ac:dyDescent="0.2">
      <c r="A703" t="s">
        <v>335</v>
      </c>
      <c r="B703" t="s">
        <v>159</v>
      </c>
      <c r="C703" t="s">
        <v>160</v>
      </c>
      <c r="D703" t="s">
        <v>2</v>
      </c>
      <c r="E703" s="2">
        <v>1050000</v>
      </c>
      <c r="F703" s="2">
        <v>1050000</v>
      </c>
      <c r="G703" s="2">
        <v>1050000</v>
      </c>
      <c r="H703" s="2">
        <v>0</v>
      </c>
      <c r="I703" s="2">
        <v>0</v>
      </c>
      <c r="J703" s="2">
        <v>0</v>
      </c>
      <c r="K703" s="2">
        <v>0</v>
      </c>
      <c r="L703" s="7">
        <f t="shared" si="20"/>
        <v>0</v>
      </c>
      <c r="M703" s="2">
        <v>0</v>
      </c>
      <c r="N703" s="2">
        <v>1050000</v>
      </c>
      <c r="O703" s="2">
        <v>1050000</v>
      </c>
      <c r="P703" s="8">
        <f t="shared" si="21"/>
        <v>1</v>
      </c>
    </row>
    <row r="704" spans="1:16" hidden="1" x14ac:dyDescent="0.2">
      <c r="A704" t="s">
        <v>335</v>
      </c>
      <c r="B704" t="s">
        <v>161</v>
      </c>
      <c r="C704" t="s">
        <v>162</v>
      </c>
      <c r="D704" t="s">
        <v>2</v>
      </c>
      <c r="E704" s="2">
        <v>3455565</v>
      </c>
      <c r="F704" s="2">
        <v>3455565</v>
      </c>
      <c r="G704" s="2">
        <v>3455565</v>
      </c>
      <c r="H704" s="2">
        <v>0</v>
      </c>
      <c r="I704" s="2">
        <v>2130609.1800000002</v>
      </c>
      <c r="J704" s="2">
        <v>0</v>
      </c>
      <c r="K704" s="2">
        <v>924955.82</v>
      </c>
      <c r="L704" s="7">
        <f t="shared" si="20"/>
        <v>0.26767137067310265</v>
      </c>
      <c r="M704" s="2">
        <v>924955.82</v>
      </c>
      <c r="N704" s="2">
        <v>400000</v>
      </c>
      <c r="O704" s="2">
        <v>400000</v>
      </c>
      <c r="P704" s="8">
        <f t="shared" si="21"/>
        <v>0.11575531063661081</v>
      </c>
    </row>
    <row r="705" spans="1:16" hidden="1" x14ac:dyDescent="0.2">
      <c r="A705" t="s">
        <v>335</v>
      </c>
      <c r="B705" t="s">
        <v>265</v>
      </c>
      <c r="C705" t="s">
        <v>266</v>
      </c>
      <c r="D705" t="s">
        <v>2</v>
      </c>
      <c r="E705" s="2">
        <v>55565</v>
      </c>
      <c r="F705" s="2">
        <v>55565</v>
      </c>
      <c r="G705" s="2">
        <v>55565</v>
      </c>
      <c r="H705" s="2">
        <v>0</v>
      </c>
      <c r="I705" s="2">
        <v>30609.18</v>
      </c>
      <c r="J705" s="2">
        <v>0</v>
      </c>
      <c r="K705" s="2">
        <v>24955.82</v>
      </c>
      <c r="L705" s="7">
        <f t="shared" si="20"/>
        <v>0.449128408170611</v>
      </c>
      <c r="M705" s="2">
        <v>24955.82</v>
      </c>
      <c r="N705" s="2">
        <v>0</v>
      </c>
      <c r="O705" s="2">
        <v>0</v>
      </c>
      <c r="P705" s="8">
        <f t="shared" si="21"/>
        <v>0</v>
      </c>
    </row>
    <row r="706" spans="1:16" hidden="1" x14ac:dyDescent="0.2">
      <c r="A706" t="s">
        <v>335</v>
      </c>
      <c r="B706" t="s">
        <v>227</v>
      </c>
      <c r="C706" t="s">
        <v>228</v>
      </c>
      <c r="D706" t="s">
        <v>2</v>
      </c>
      <c r="E706" s="2">
        <v>400000</v>
      </c>
      <c r="F706" s="2">
        <v>400000</v>
      </c>
      <c r="G706" s="2">
        <v>400000</v>
      </c>
      <c r="H706" s="2">
        <v>0</v>
      </c>
      <c r="I706" s="2">
        <v>0</v>
      </c>
      <c r="J706" s="2">
        <v>0</v>
      </c>
      <c r="K706" s="2">
        <v>0</v>
      </c>
      <c r="L706" s="7">
        <f t="shared" si="20"/>
        <v>0</v>
      </c>
      <c r="M706" s="2">
        <v>0</v>
      </c>
      <c r="N706" s="2">
        <v>400000</v>
      </c>
      <c r="O706" s="2">
        <v>400000</v>
      </c>
      <c r="P706" s="8">
        <f t="shared" si="21"/>
        <v>1</v>
      </c>
    </row>
    <row r="707" spans="1:16" hidden="1" x14ac:dyDescent="0.2">
      <c r="A707" t="s">
        <v>335</v>
      </c>
      <c r="B707" t="s">
        <v>163</v>
      </c>
      <c r="C707" t="s">
        <v>164</v>
      </c>
      <c r="D707" t="s">
        <v>2</v>
      </c>
      <c r="E707" s="2">
        <v>3000000</v>
      </c>
      <c r="F707" s="2">
        <v>3000000</v>
      </c>
      <c r="G707" s="2">
        <v>3000000</v>
      </c>
      <c r="H707" s="2">
        <v>0</v>
      </c>
      <c r="I707" s="2">
        <v>2100000</v>
      </c>
      <c r="J707" s="2">
        <v>0</v>
      </c>
      <c r="K707" s="2">
        <v>900000</v>
      </c>
      <c r="L707" s="7">
        <f t="shared" ref="L707:L770" si="22">+K707/F707</f>
        <v>0.3</v>
      </c>
      <c r="M707" s="2">
        <v>900000</v>
      </c>
      <c r="N707" s="2">
        <v>0</v>
      </c>
      <c r="O707" s="2">
        <v>0</v>
      </c>
      <c r="P707" s="8">
        <f t="shared" ref="P707:P770" si="23">+O707/F707</f>
        <v>0</v>
      </c>
    </row>
    <row r="708" spans="1:16" x14ac:dyDescent="0.2">
      <c r="A708" t="s">
        <v>335</v>
      </c>
      <c r="B708" t="s">
        <v>69</v>
      </c>
      <c r="C708" t="s">
        <v>70</v>
      </c>
      <c r="D708" t="s">
        <v>2</v>
      </c>
      <c r="E708" s="2">
        <v>492853526</v>
      </c>
      <c r="F708" s="2">
        <v>479953164</v>
      </c>
      <c r="G708" s="2">
        <v>479915883</v>
      </c>
      <c r="H708" s="2">
        <v>2247666</v>
      </c>
      <c r="I708" s="2">
        <v>313751906.25999999</v>
      </c>
      <c r="J708" s="2">
        <v>1219241.6100000001</v>
      </c>
      <c r="K708" s="2">
        <v>137099308.43000001</v>
      </c>
      <c r="L708" s="7">
        <f t="shared" si="22"/>
        <v>0.28565143166761164</v>
      </c>
      <c r="M708" s="2">
        <v>136196028.75</v>
      </c>
      <c r="N708" s="2">
        <v>25635041.699999999</v>
      </c>
      <c r="O708" s="2">
        <v>25597760.699999999</v>
      </c>
      <c r="P708" s="8">
        <f t="shared" si="23"/>
        <v>5.3333872177577728E-2</v>
      </c>
    </row>
    <row r="709" spans="1:16" hidden="1" x14ac:dyDescent="0.2">
      <c r="A709" t="s">
        <v>335</v>
      </c>
      <c r="B709" t="s">
        <v>71</v>
      </c>
      <c r="C709" t="s">
        <v>72</v>
      </c>
      <c r="D709" t="s">
        <v>2</v>
      </c>
      <c r="E709" s="2">
        <v>42683653</v>
      </c>
      <c r="F709" s="2">
        <v>43152501</v>
      </c>
      <c r="G709" s="2">
        <v>43145701</v>
      </c>
      <c r="H709" s="2">
        <v>0</v>
      </c>
      <c r="I709" s="2">
        <v>11316040.199999999</v>
      </c>
      <c r="J709" s="2">
        <v>1219241.6100000001</v>
      </c>
      <c r="K709" s="2">
        <v>19792621.82</v>
      </c>
      <c r="L709" s="7">
        <f t="shared" si="22"/>
        <v>0.45866685270455126</v>
      </c>
      <c r="M709" s="2">
        <v>18889342.140000001</v>
      </c>
      <c r="N709" s="2">
        <v>10824597.369999999</v>
      </c>
      <c r="O709" s="2">
        <v>10817797.369999999</v>
      </c>
      <c r="P709" s="8">
        <f t="shared" si="23"/>
        <v>0.25068761066710826</v>
      </c>
    </row>
    <row r="710" spans="1:16" hidden="1" x14ac:dyDescent="0.2">
      <c r="A710" t="s">
        <v>335</v>
      </c>
      <c r="B710" t="s">
        <v>165</v>
      </c>
      <c r="C710" t="s">
        <v>166</v>
      </c>
      <c r="D710" t="s">
        <v>2</v>
      </c>
      <c r="E710" s="2">
        <v>21602101</v>
      </c>
      <c r="F710" s="2">
        <v>23954949</v>
      </c>
      <c r="G710" s="2">
        <v>23954949</v>
      </c>
      <c r="H710" s="2">
        <v>0</v>
      </c>
      <c r="I710" s="2">
        <v>6140800.2000000002</v>
      </c>
      <c r="J710" s="2">
        <v>1219241.6100000001</v>
      </c>
      <c r="K710" s="2">
        <v>16541651.220000001</v>
      </c>
      <c r="L710" s="7">
        <f t="shared" si="22"/>
        <v>0.69053168178316726</v>
      </c>
      <c r="M710" s="2">
        <v>15638371.539999999</v>
      </c>
      <c r="N710" s="2">
        <v>53255.97</v>
      </c>
      <c r="O710" s="2">
        <v>53255.97</v>
      </c>
      <c r="P710" s="8">
        <f t="shared" si="23"/>
        <v>2.2231719215933211E-3</v>
      </c>
    </row>
    <row r="711" spans="1:16" hidden="1" x14ac:dyDescent="0.2">
      <c r="A711" t="s">
        <v>335</v>
      </c>
      <c r="B711" t="s">
        <v>73</v>
      </c>
      <c r="C711" t="s">
        <v>74</v>
      </c>
      <c r="D711" t="s">
        <v>2</v>
      </c>
      <c r="E711" s="2">
        <v>7023540</v>
      </c>
      <c r="F711" s="2">
        <v>7023540</v>
      </c>
      <c r="G711" s="2">
        <v>7023540</v>
      </c>
      <c r="H711" s="2">
        <v>0</v>
      </c>
      <c r="I711" s="2">
        <v>5175240</v>
      </c>
      <c r="J711" s="2">
        <v>0</v>
      </c>
      <c r="K711" s="2">
        <v>1755885</v>
      </c>
      <c r="L711" s="7">
        <f t="shared" si="22"/>
        <v>0.25</v>
      </c>
      <c r="M711" s="2">
        <v>1755885</v>
      </c>
      <c r="N711" s="2">
        <v>92415</v>
      </c>
      <c r="O711" s="2">
        <v>92415</v>
      </c>
      <c r="P711" s="8">
        <f t="shared" si="23"/>
        <v>1.3157894736842105E-2</v>
      </c>
    </row>
    <row r="712" spans="1:16" hidden="1" x14ac:dyDescent="0.2">
      <c r="A712" t="s">
        <v>335</v>
      </c>
      <c r="B712" t="s">
        <v>267</v>
      </c>
      <c r="C712" t="s">
        <v>268</v>
      </c>
      <c r="D712" t="s">
        <v>2</v>
      </c>
      <c r="E712" s="2">
        <v>1684000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7" t="e">
        <f t="shared" si="22"/>
        <v>#DIV/0!</v>
      </c>
      <c r="M712" s="2">
        <v>0</v>
      </c>
      <c r="N712" s="2">
        <v>0</v>
      </c>
      <c r="O712" s="2">
        <v>0</v>
      </c>
      <c r="P712" s="8" t="e">
        <f t="shared" si="23"/>
        <v>#DIV/0!</v>
      </c>
    </row>
    <row r="713" spans="1:16" hidden="1" x14ac:dyDescent="0.2">
      <c r="A713" t="s">
        <v>335</v>
      </c>
      <c r="B713" t="s">
        <v>75</v>
      </c>
      <c r="C713" t="s">
        <v>76</v>
      </c>
      <c r="D713" t="s">
        <v>2</v>
      </c>
      <c r="E713" s="2">
        <v>3465367</v>
      </c>
      <c r="F713" s="2">
        <v>3265367</v>
      </c>
      <c r="G713" s="2">
        <v>3258912</v>
      </c>
      <c r="H713" s="2">
        <v>0</v>
      </c>
      <c r="I713" s="2">
        <v>0</v>
      </c>
      <c r="J713" s="2">
        <v>0</v>
      </c>
      <c r="K713" s="2">
        <v>1495085.6</v>
      </c>
      <c r="L713" s="7">
        <f t="shared" si="22"/>
        <v>0.45786142874598784</v>
      </c>
      <c r="M713" s="2">
        <v>1495085.6</v>
      </c>
      <c r="N713" s="2">
        <v>1770281.4</v>
      </c>
      <c r="O713" s="2">
        <v>1763826.4</v>
      </c>
      <c r="P713" s="8">
        <f t="shared" si="23"/>
        <v>0.54016176435910568</v>
      </c>
    </row>
    <row r="714" spans="1:16" hidden="1" x14ac:dyDescent="0.2">
      <c r="A714" t="s">
        <v>335</v>
      </c>
      <c r="B714" t="s">
        <v>229</v>
      </c>
      <c r="C714" t="s">
        <v>230</v>
      </c>
      <c r="D714" t="s">
        <v>2</v>
      </c>
      <c r="E714" s="2">
        <v>8908645</v>
      </c>
      <c r="F714" s="2">
        <v>8908645</v>
      </c>
      <c r="G714" s="2">
        <v>8908300</v>
      </c>
      <c r="H714" s="2">
        <v>0</v>
      </c>
      <c r="I714" s="2">
        <v>0</v>
      </c>
      <c r="J714" s="2">
        <v>0</v>
      </c>
      <c r="K714" s="2">
        <v>0</v>
      </c>
      <c r="L714" s="7">
        <f t="shared" si="22"/>
        <v>0</v>
      </c>
      <c r="M714" s="2">
        <v>0</v>
      </c>
      <c r="N714" s="2">
        <v>8908645</v>
      </c>
      <c r="O714" s="2">
        <v>8908300</v>
      </c>
      <c r="P714" s="8">
        <f t="shared" si="23"/>
        <v>0.99996127357190678</v>
      </c>
    </row>
    <row r="715" spans="1:16" hidden="1" x14ac:dyDescent="0.2">
      <c r="A715" t="s">
        <v>335</v>
      </c>
      <c r="B715" t="s">
        <v>167</v>
      </c>
      <c r="C715" t="s">
        <v>168</v>
      </c>
      <c r="D715" t="s">
        <v>2</v>
      </c>
      <c r="E715" s="2">
        <v>369057140</v>
      </c>
      <c r="F715" s="2">
        <v>364769640</v>
      </c>
      <c r="G715" s="2">
        <v>364769640</v>
      </c>
      <c r="H715" s="2">
        <v>0</v>
      </c>
      <c r="I715" s="2">
        <v>268319627.21000001</v>
      </c>
      <c r="J715" s="2">
        <v>0</v>
      </c>
      <c r="K715" s="2">
        <v>96140016.430000007</v>
      </c>
      <c r="L715" s="7">
        <f t="shared" si="22"/>
        <v>0.26356364644272479</v>
      </c>
      <c r="M715" s="2">
        <v>96140016.430000007</v>
      </c>
      <c r="N715" s="2">
        <v>309996.36</v>
      </c>
      <c r="O715" s="2">
        <v>309996.36</v>
      </c>
      <c r="P715" s="8">
        <f t="shared" si="23"/>
        <v>8.4984145062072601E-4</v>
      </c>
    </row>
    <row r="716" spans="1:16" hidden="1" x14ac:dyDescent="0.2">
      <c r="A716" t="s">
        <v>335</v>
      </c>
      <c r="B716" t="s">
        <v>306</v>
      </c>
      <c r="C716" t="s">
        <v>307</v>
      </c>
      <c r="D716" t="s">
        <v>2</v>
      </c>
      <c r="E716" s="2">
        <v>4287500</v>
      </c>
      <c r="F716" s="2">
        <v>0</v>
      </c>
      <c r="G716" s="2">
        <v>0</v>
      </c>
      <c r="H716" s="2">
        <v>0</v>
      </c>
      <c r="I716" s="2">
        <v>0</v>
      </c>
      <c r="J716" s="2">
        <v>0</v>
      </c>
      <c r="K716" s="2">
        <v>0</v>
      </c>
      <c r="L716" s="7" t="e">
        <f t="shared" si="22"/>
        <v>#DIV/0!</v>
      </c>
      <c r="M716" s="2">
        <v>0</v>
      </c>
      <c r="N716" s="2">
        <v>0</v>
      </c>
      <c r="O716" s="2">
        <v>0</v>
      </c>
      <c r="P716" s="8" t="e">
        <f t="shared" si="23"/>
        <v>#DIV/0!</v>
      </c>
    </row>
    <row r="717" spans="1:16" hidden="1" x14ac:dyDescent="0.2">
      <c r="A717" t="s">
        <v>335</v>
      </c>
      <c r="B717" t="s">
        <v>169</v>
      </c>
      <c r="C717" t="s">
        <v>170</v>
      </c>
      <c r="D717" t="s">
        <v>2</v>
      </c>
      <c r="E717" s="2">
        <v>364769640</v>
      </c>
      <c r="F717" s="2">
        <v>364769640</v>
      </c>
      <c r="G717" s="2">
        <v>364769640</v>
      </c>
      <c r="H717" s="2">
        <v>0</v>
      </c>
      <c r="I717" s="2">
        <v>268319627.21000001</v>
      </c>
      <c r="J717" s="2">
        <v>0</v>
      </c>
      <c r="K717" s="2">
        <v>96140016.430000007</v>
      </c>
      <c r="L717" s="7">
        <f t="shared" si="22"/>
        <v>0.26356364644272479</v>
      </c>
      <c r="M717" s="2">
        <v>96140016.430000007</v>
      </c>
      <c r="N717" s="2">
        <v>309996.36</v>
      </c>
      <c r="O717" s="2">
        <v>309996.36</v>
      </c>
      <c r="P717" s="8">
        <f t="shared" si="23"/>
        <v>8.4984145062072601E-4</v>
      </c>
    </row>
    <row r="718" spans="1:16" hidden="1" x14ac:dyDescent="0.2">
      <c r="A718" t="s">
        <v>335</v>
      </c>
      <c r="B718" t="s">
        <v>171</v>
      </c>
      <c r="C718" t="s">
        <v>172</v>
      </c>
      <c r="D718" t="s">
        <v>2</v>
      </c>
      <c r="E718" s="2">
        <v>31834273</v>
      </c>
      <c r="F718" s="2">
        <v>25269813</v>
      </c>
      <c r="G718" s="2">
        <v>25266210</v>
      </c>
      <c r="H718" s="2">
        <v>1529379.31</v>
      </c>
      <c r="I718" s="2">
        <v>8570506.3399999999</v>
      </c>
      <c r="J718" s="2">
        <v>0</v>
      </c>
      <c r="K718" s="2">
        <v>12193356.949999999</v>
      </c>
      <c r="L718" s="7">
        <f t="shared" si="22"/>
        <v>0.48252660001876546</v>
      </c>
      <c r="M718" s="2">
        <v>12193356.949999999</v>
      </c>
      <c r="N718" s="2">
        <v>2976570.4</v>
      </c>
      <c r="O718" s="2">
        <v>2972967.4</v>
      </c>
      <c r="P718" s="8">
        <f t="shared" si="23"/>
        <v>0.11764896716885083</v>
      </c>
    </row>
    <row r="719" spans="1:16" hidden="1" x14ac:dyDescent="0.2">
      <c r="A719" t="s">
        <v>335</v>
      </c>
      <c r="B719" t="s">
        <v>173</v>
      </c>
      <c r="C719" t="s">
        <v>174</v>
      </c>
      <c r="D719" t="s">
        <v>2</v>
      </c>
      <c r="E719" s="2">
        <v>11915522</v>
      </c>
      <c r="F719" s="2">
        <v>9213022</v>
      </c>
      <c r="G719" s="2">
        <v>9212438</v>
      </c>
      <c r="H719" s="2">
        <v>0</v>
      </c>
      <c r="I719" s="2">
        <v>3508976.41</v>
      </c>
      <c r="J719" s="2">
        <v>0</v>
      </c>
      <c r="K719" s="2">
        <v>4725761.1100000003</v>
      </c>
      <c r="L719" s="7">
        <f t="shared" si="22"/>
        <v>0.51294364758924926</v>
      </c>
      <c r="M719" s="2">
        <v>4725761.1100000003</v>
      </c>
      <c r="N719" s="2">
        <v>978284.48</v>
      </c>
      <c r="O719" s="2">
        <v>977700.48</v>
      </c>
      <c r="P719" s="8">
        <f t="shared" si="23"/>
        <v>0.10612158312440803</v>
      </c>
    </row>
    <row r="720" spans="1:16" hidden="1" x14ac:dyDescent="0.2">
      <c r="A720" t="s">
        <v>335</v>
      </c>
      <c r="B720" t="s">
        <v>233</v>
      </c>
      <c r="C720" t="s">
        <v>234</v>
      </c>
      <c r="D720" t="s">
        <v>2</v>
      </c>
      <c r="E720" s="2">
        <v>1856019</v>
      </c>
      <c r="F720" s="2">
        <v>1562269</v>
      </c>
      <c r="G720" s="2">
        <v>1562269</v>
      </c>
      <c r="H720" s="2">
        <v>0</v>
      </c>
      <c r="I720" s="2">
        <v>1562197.63</v>
      </c>
      <c r="J720" s="2">
        <v>0</v>
      </c>
      <c r="K720" s="2">
        <v>0</v>
      </c>
      <c r="L720" s="7">
        <f t="shared" si="22"/>
        <v>0</v>
      </c>
      <c r="M720" s="2">
        <v>0</v>
      </c>
      <c r="N720" s="2">
        <v>71.37</v>
      </c>
      <c r="O720" s="2">
        <v>71.37</v>
      </c>
      <c r="P720" s="8">
        <f t="shared" si="23"/>
        <v>4.5683553856602165E-5</v>
      </c>
    </row>
    <row r="721" spans="1:16" hidden="1" x14ac:dyDescent="0.2">
      <c r="A721" t="s">
        <v>335</v>
      </c>
      <c r="B721" t="s">
        <v>235</v>
      </c>
      <c r="C721" t="s">
        <v>236</v>
      </c>
      <c r="D721" t="s">
        <v>2</v>
      </c>
      <c r="E721" s="2">
        <v>10000000</v>
      </c>
      <c r="F721" s="2">
        <v>10000000</v>
      </c>
      <c r="G721" s="2">
        <v>10000000</v>
      </c>
      <c r="H721" s="2">
        <v>1058169.31</v>
      </c>
      <c r="I721" s="2">
        <v>3499332.3</v>
      </c>
      <c r="J721" s="2">
        <v>0</v>
      </c>
      <c r="K721" s="2">
        <v>3458164.54</v>
      </c>
      <c r="L721" s="7">
        <f t="shared" si="22"/>
        <v>0.345816454</v>
      </c>
      <c r="M721" s="2">
        <v>3458164.54</v>
      </c>
      <c r="N721" s="2">
        <v>1984333.85</v>
      </c>
      <c r="O721" s="2">
        <v>1984333.85</v>
      </c>
      <c r="P721" s="8">
        <f t="shared" si="23"/>
        <v>0.19843338500000002</v>
      </c>
    </row>
    <row r="722" spans="1:16" hidden="1" x14ac:dyDescent="0.2">
      <c r="A722" t="s">
        <v>335</v>
      </c>
      <c r="B722" t="s">
        <v>237</v>
      </c>
      <c r="C722" t="s">
        <v>238</v>
      </c>
      <c r="D722" t="s">
        <v>2</v>
      </c>
      <c r="E722" s="2">
        <v>6210267</v>
      </c>
      <c r="F722" s="2">
        <v>2777657</v>
      </c>
      <c r="G722" s="2">
        <v>2777657</v>
      </c>
      <c r="H722" s="2">
        <v>0</v>
      </c>
      <c r="I722" s="2">
        <v>0</v>
      </c>
      <c r="J722" s="2">
        <v>0</v>
      </c>
      <c r="K722" s="2">
        <v>2777577.62</v>
      </c>
      <c r="L722" s="7">
        <f t="shared" si="22"/>
        <v>0.99997142195742672</v>
      </c>
      <c r="M722" s="2">
        <v>2777577.62</v>
      </c>
      <c r="N722" s="2">
        <v>79.38</v>
      </c>
      <c r="O722" s="2">
        <v>79.38</v>
      </c>
      <c r="P722" s="8">
        <f t="shared" si="23"/>
        <v>2.8578042573291084E-5</v>
      </c>
    </row>
    <row r="723" spans="1:16" hidden="1" x14ac:dyDescent="0.2">
      <c r="A723" t="s">
        <v>335</v>
      </c>
      <c r="B723" t="s">
        <v>175</v>
      </c>
      <c r="C723" t="s">
        <v>176</v>
      </c>
      <c r="D723" t="s">
        <v>2</v>
      </c>
      <c r="E723" s="2">
        <v>1852465</v>
      </c>
      <c r="F723" s="2">
        <v>1716865</v>
      </c>
      <c r="G723" s="2">
        <v>1713846</v>
      </c>
      <c r="H723" s="2">
        <v>471210</v>
      </c>
      <c r="I723" s="2">
        <v>0</v>
      </c>
      <c r="J723" s="2">
        <v>0</v>
      </c>
      <c r="K723" s="2">
        <v>1231853.68</v>
      </c>
      <c r="L723" s="7">
        <f t="shared" si="22"/>
        <v>0.71750177212535637</v>
      </c>
      <c r="M723" s="2">
        <v>1231853.68</v>
      </c>
      <c r="N723" s="2">
        <v>13801.32</v>
      </c>
      <c r="O723" s="2">
        <v>10782.32</v>
      </c>
      <c r="P723" s="8">
        <f t="shared" si="23"/>
        <v>6.2802375259557392E-3</v>
      </c>
    </row>
    <row r="724" spans="1:16" hidden="1" x14ac:dyDescent="0.2">
      <c r="A724" t="s">
        <v>335</v>
      </c>
      <c r="B724" t="s">
        <v>77</v>
      </c>
      <c r="C724" t="s">
        <v>78</v>
      </c>
      <c r="D724" t="s">
        <v>2</v>
      </c>
      <c r="E724" s="2">
        <v>2518978</v>
      </c>
      <c r="F724" s="2">
        <v>2518978</v>
      </c>
      <c r="G724" s="2">
        <v>2517694</v>
      </c>
      <c r="H724" s="2">
        <v>163286.69</v>
      </c>
      <c r="I724" s="2">
        <v>956233.45</v>
      </c>
      <c r="J724" s="2">
        <v>0</v>
      </c>
      <c r="K724" s="2">
        <v>1130315.7</v>
      </c>
      <c r="L724" s="7">
        <f t="shared" si="22"/>
        <v>0.44871995706195128</v>
      </c>
      <c r="M724" s="2">
        <v>1130315.7</v>
      </c>
      <c r="N724" s="2">
        <v>269142.15999999997</v>
      </c>
      <c r="O724" s="2">
        <v>267858.15999999997</v>
      </c>
      <c r="P724" s="8">
        <f t="shared" si="23"/>
        <v>0.1063360458090543</v>
      </c>
    </row>
    <row r="725" spans="1:16" hidden="1" x14ac:dyDescent="0.2">
      <c r="A725" t="s">
        <v>335</v>
      </c>
      <c r="B725" t="s">
        <v>79</v>
      </c>
      <c r="C725" t="s">
        <v>80</v>
      </c>
      <c r="D725" t="s">
        <v>2</v>
      </c>
      <c r="E725" s="2">
        <v>1093978</v>
      </c>
      <c r="F725" s="2">
        <v>1093978</v>
      </c>
      <c r="G725" s="2">
        <v>1093978</v>
      </c>
      <c r="H725" s="2">
        <v>0</v>
      </c>
      <c r="I725" s="2">
        <v>0.59</v>
      </c>
      <c r="J725" s="2">
        <v>0</v>
      </c>
      <c r="K725" s="2">
        <v>1093439.28</v>
      </c>
      <c r="L725" s="7">
        <f t="shared" si="22"/>
        <v>0.99950755865291629</v>
      </c>
      <c r="M725" s="2">
        <v>1093439.28</v>
      </c>
      <c r="N725" s="2">
        <v>538.13</v>
      </c>
      <c r="O725" s="2">
        <v>538.13</v>
      </c>
      <c r="P725" s="8">
        <f t="shared" si="23"/>
        <v>4.9190203093663672E-4</v>
      </c>
    </row>
    <row r="726" spans="1:16" hidden="1" x14ac:dyDescent="0.2">
      <c r="A726" t="s">
        <v>335</v>
      </c>
      <c r="B726" t="s">
        <v>271</v>
      </c>
      <c r="C726" t="s">
        <v>272</v>
      </c>
      <c r="D726" t="s">
        <v>2</v>
      </c>
      <c r="E726" s="2">
        <v>1425000</v>
      </c>
      <c r="F726" s="2">
        <v>1425000</v>
      </c>
      <c r="G726" s="2">
        <v>1423716</v>
      </c>
      <c r="H726" s="2">
        <v>163286.69</v>
      </c>
      <c r="I726" s="2">
        <v>956232.86</v>
      </c>
      <c r="J726" s="2">
        <v>0</v>
      </c>
      <c r="K726" s="2">
        <v>36876.42</v>
      </c>
      <c r="L726" s="7">
        <f t="shared" si="22"/>
        <v>2.5878189473684209E-2</v>
      </c>
      <c r="M726" s="2">
        <v>36876.42</v>
      </c>
      <c r="N726" s="2">
        <v>268604.03000000003</v>
      </c>
      <c r="O726" s="2">
        <v>267320.03000000003</v>
      </c>
      <c r="P726" s="8">
        <f t="shared" si="23"/>
        <v>0.18759300350877195</v>
      </c>
    </row>
    <row r="727" spans="1:16" hidden="1" x14ac:dyDescent="0.2">
      <c r="A727" t="s">
        <v>335</v>
      </c>
      <c r="B727" t="s">
        <v>273</v>
      </c>
      <c r="C727" t="s">
        <v>274</v>
      </c>
      <c r="D727" t="s">
        <v>2</v>
      </c>
      <c r="E727" s="2">
        <v>8000</v>
      </c>
      <c r="F727" s="2">
        <v>8000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7">
        <f t="shared" si="22"/>
        <v>0</v>
      </c>
      <c r="M727" s="2">
        <v>0</v>
      </c>
      <c r="N727" s="2">
        <v>8000</v>
      </c>
      <c r="O727" s="2">
        <v>0</v>
      </c>
      <c r="P727" s="8">
        <f t="shared" si="23"/>
        <v>0</v>
      </c>
    </row>
    <row r="728" spans="1:16" hidden="1" x14ac:dyDescent="0.2">
      <c r="A728" t="s">
        <v>335</v>
      </c>
      <c r="B728" t="s">
        <v>275</v>
      </c>
      <c r="C728" t="s">
        <v>276</v>
      </c>
      <c r="D728" t="s">
        <v>2</v>
      </c>
      <c r="E728" s="2">
        <v>8000</v>
      </c>
      <c r="F728" s="2">
        <v>8000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7">
        <f t="shared" si="22"/>
        <v>0</v>
      </c>
      <c r="M728" s="2">
        <v>0</v>
      </c>
      <c r="N728" s="2">
        <v>8000</v>
      </c>
      <c r="O728" s="2">
        <v>0</v>
      </c>
      <c r="P728" s="8">
        <f t="shared" si="23"/>
        <v>0</v>
      </c>
    </row>
    <row r="729" spans="1:16" hidden="1" x14ac:dyDescent="0.2">
      <c r="A729" t="s">
        <v>335</v>
      </c>
      <c r="B729" t="s">
        <v>81</v>
      </c>
      <c r="C729" t="s">
        <v>82</v>
      </c>
      <c r="D729" t="s">
        <v>2</v>
      </c>
      <c r="E729" s="2">
        <v>46751482</v>
      </c>
      <c r="F729" s="2">
        <v>44234232</v>
      </c>
      <c r="G729" s="2">
        <v>44216638</v>
      </c>
      <c r="H729" s="2">
        <v>555000</v>
      </c>
      <c r="I729" s="2">
        <v>24589499.059999999</v>
      </c>
      <c r="J729" s="2">
        <v>0</v>
      </c>
      <c r="K729" s="2">
        <v>7842997.5300000003</v>
      </c>
      <c r="L729" s="7">
        <f t="shared" si="22"/>
        <v>0.17730606309611072</v>
      </c>
      <c r="M729" s="2">
        <v>7842997.5300000003</v>
      </c>
      <c r="N729" s="2">
        <v>11246735.41</v>
      </c>
      <c r="O729" s="2">
        <v>11229141.41</v>
      </c>
      <c r="P729" s="8">
        <f t="shared" si="23"/>
        <v>0.25385636649009752</v>
      </c>
    </row>
    <row r="730" spans="1:16" hidden="1" x14ac:dyDescent="0.2">
      <c r="A730" t="s">
        <v>335</v>
      </c>
      <c r="B730" t="s">
        <v>83</v>
      </c>
      <c r="C730" t="s">
        <v>84</v>
      </c>
      <c r="D730" t="s">
        <v>2</v>
      </c>
      <c r="E730" s="2">
        <v>611130</v>
      </c>
      <c r="F730" s="2">
        <v>611130</v>
      </c>
      <c r="G730" s="2">
        <v>610243</v>
      </c>
      <c r="H730" s="2">
        <v>0</v>
      </c>
      <c r="I730" s="2">
        <v>174061.73</v>
      </c>
      <c r="J730" s="2">
        <v>0</v>
      </c>
      <c r="K730" s="2">
        <v>33960.620000000003</v>
      </c>
      <c r="L730" s="7">
        <f t="shared" si="22"/>
        <v>5.5570206011814186E-2</v>
      </c>
      <c r="M730" s="2">
        <v>33960.620000000003</v>
      </c>
      <c r="N730" s="2">
        <v>403107.65</v>
      </c>
      <c r="O730" s="2">
        <v>402220.65</v>
      </c>
      <c r="P730" s="8">
        <f t="shared" si="23"/>
        <v>0.65815890236119978</v>
      </c>
    </row>
    <row r="731" spans="1:16" hidden="1" x14ac:dyDescent="0.2">
      <c r="A731" t="s">
        <v>335</v>
      </c>
      <c r="B731" t="s">
        <v>85</v>
      </c>
      <c r="C731" t="s">
        <v>86</v>
      </c>
      <c r="D731" t="s">
        <v>2</v>
      </c>
      <c r="E731" s="2">
        <v>2404850</v>
      </c>
      <c r="F731" s="2">
        <v>2404850</v>
      </c>
      <c r="G731" s="2">
        <v>2404844</v>
      </c>
      <c r="H731" s="2">
        <v>555000</v>
      </c>
      <c r="I731" s="2">
        <v>0</v>
      </c>
      <c r="J731" s="2">
        <v>0</v>
      </c>
      <c r="K731" s="2">
        <v>1849784.7</v>
      </c>
      <c r="L731" s="7">
        <f t="shared" si="22"/>
        <v>0.76918922178098426</v>
      </c>
      <c r="M731" s="2">
        <v>1849784.7</v>
      </c>
      <c r="N731" s="2">
        <v>65.3</v>
      </c>
      <c r="O731" s="2">
        <v>59.3</v>
      </c>
      <c r="P731" s="8">
        <f t="shared" si="23"/>
        <v>2.4658502609310352E-5</v>
      </c>
    </row>
    <row r="732" spans="1:16" hidden="1" x14ac:dyDescent="0.2">
      <c r="A732" t="s">
        <v>335</v>
      </c>
      <c r="B732" t="s">
        <v>177</v>
      </c>
      <c r="C732" t="s">
        <v>178</v>
      </c>
      <c r="D732" t="s">
        <v>2</v>
      </c>
      <c r="E732" s="2">
        <v>11020452</v>
      </c>
      <c r="F732" s="2">
        <v>11016952</v>
      </c>
      <c r="G732" s="2">
        <v>11013135</v>
      </c>
      <c r="H732" s="2">
        <v>0</v>
      </c>
      <c r="I732" s="2">
        <v>5296845.41</v>
      </c>
      <c r="J732" s="2">
        <v>0</v>
      </c>
      <c r="K732" s="2">
        <v>4591604.8499999996</v>
      </c>
      <c r="L732" s="7">
        <f t="shared" si="22"/>
        <v>0.41677633251011709</v>
      </c>
      <c r="M732" s="2">
        <v>4591604.8499999996</v>
      </c>
      <c r="N732" s="2">
        <v>1128501.74</v>
      </c>
      <c r="O732" s="2">
        <v>1124684.74</v>
      </c>
      <c r="P732" s="8">
        <f t="shared" si="23"/>
        <v>0.10208674232219583</v>
      </c>
    </row>
    <row r="733" spans="1:16" hidden="1" x14ac:dyDescent="0.2">
      <c r="A733" t="s">
        <v>335</v>
      </c>
      <c r="B733" t="s">
        <v>87</v>
      </c>
      <c r="C733" t="s">
        <v>88</v>
      </c>
      <c r="D733" t="s">
        <v>2</v>
      </c>
      <c r="E733" s="2">
        <v>20451806</v>
      </c>
      <c r="F733" s="2">
        <v>20236806</v>
      </c>
      <c r="G733" s="2">
        <v>20225703</v>
      </c>
      <c r="H733" s="2">
        <v>0</v>
      </c>
      <c r="I733" s="2">
        <v>18370757.760000002</v>
      </c>
      <c r="J733" s="2">
        <v>0</v>
      </c>
      <c r="K733" s="2">
        <v>962647.45</v>
      </c>
      <c r="L733" s="7">
        <f t="shared" si="22"/>
        <v>4.756913961620228E-2</v>
      </c>
      <c r="M733" s="2">
        <v>962647.45</v>
      </c>
      <c r="N733" s="2">
        <v>903400.79</v>
      </c>
      <c r="O733" s="2">
        <v>892297.79</v>
      </c>
      <c r="P733" s="8">
        <f t="shared" si="23"/>
        <v>4.4092817315143508E-2</v>
      </c>
    </row>
    <row r="734" spans="1:16" hidden="1" x14ac:dyDescent="0.2">
      <c r="A734" t="s">
        <v>335</v>
      </c>
      <c r="B734" t="s">
        <v>179</v>
      </c>
      <c r="C734" t="s">
        <v>180</v>
      </c>
      <c r="D734" t="s">
        <v>2</v>
      </c>
      <c r="E734" s="2">
        <v>2859750</v>
      </c>
      <c r="F734" s="2">
        <v>750000</v>
      </c>
      <c r="G734" s="2">
        <v>748738</v>
      </c>
      <c r="H734" s="2">
        <v>0</v>
      </c>
      <c r="I734" s="2">
        <v>747834</v>
      </c>
      <c r="J734" s="2">
        <v>0</v>
      </c>
      <c r="K734" s="2">
        <v>0</v>
      </c>
      <c r="L734" s="7">
        <f t="shared" si="22"/>
        <v>0</v>
      </c>
      <c r="M734" s="2">
        <v>0</v>
      </c>
      <c r="N734" s="2">
        <v>2166</v>
      </c>
      <c r="O734" s="2">
        <v>904</v>
      </c>
      <c r="P734" s="8">
        <f t="shared" si="23"/>
        <v>1.2053333333333334E-3</v>
      </c>
    </row>
    <row r="735" spans="1:16" hidden="1" x14ac:dyDescent="0.2">
      <c r="A735" t="s">
        <v>335</v>
      </c>
      <c r="B735" t="s">
        <v>91</v>
      </c>
      <c r="C735" t="s">
        <v>92</v>
      </c>
      <c r="D735" t="s">
        <v>2</v>
      </c>
      <c r="E735" s="2">
        <v>9403494</v>
      </c>
      <c r="F735" s="2">
        <v>9214494</v>
      </c>
      <c r="G735" s="2">
        <v>9213975</v>
      </c>
      <c r="H735" s="2">
        <v>0</v>
      </c>
      <c r="I735" s="2">
        <v>0.16</v>
      </c>
      <c r="J735" s="2">
        <v>0</v>
      </c>
      <c r="K735" s="2">
        <v>404999.91</v>
      </c>
      <c r="L735" s="7">
        <f t="shared" si="22"/>
        <v>4.3952485074058321E-2</v>
      </c>
      <c r="M735" s="2">
        <v>404999.91</v>
      </c>
      <c r="N735" s="2">
        <v>8809493.9299999997</v>
      </c>
      <c r="O735" s="2">
        <v>8808974.9299999997</v>
      </c>
      <c r="P735" s="8">
        <f t="shared" si="23"/>
        <v>0.95599117325378902</v>
      </c>
    </row>
    <row r="736" spans="1:16" x14ac:dyDescent="0.2">
      <c r="A736" t="s">
        <v>335</v>
      </c>
      <c r="B736" t="s">
        <v>93</v>
      </c>
      <c r="C736" t="s">
        <v>94</v>
      </c>
      <c r="D736" t="s">
        <v>18</v>
      </c>
      <c r="E736" s="2">
        <v>12904000</v>
      </c>
      <c r="F736" s="2">
        <v>12904000</v>
      </c>
      <c r="G736" s="2">
        <v>12904000</v>
      </c>
      <c r="H736" s="2">
        <v>0</v>
      </c>
      <c r="I736" s="2">
        <v>0</v>
      </c>
      <c r="J736" s="2">
        <v>0</v>
      </c>
      <c r="K736" s="2">
        <v>0</v>
      </c>
      <c r="L736" s="7">
        <f t="shared" si="22"/>
        <v>0</v>
      </c>
      <c r="M736" s="2">
        <v>0</v>
      </c>
      <c r="N736" s="2">
        <v>12904000</v>
      </c>
      <c r="O736" s="2">
        <v>12904000</v>
      </c>
      <c r="P736" s="8">
        <f t="shared" si="23"/>
        <v>1</v>
      </c>
    </row>
    <row r="737" spans="1:16" hidden="1" x14ac:dyDescent="0.2">
      <c r="A737" t="s">
        <v>335</v>
      </c>
      <c r="B737" t="s">
        <v>95</v>
      </c>
      <c r="C737" t="s">
        <v>96</v>
      </c>
      <c r="D737" t="s">
        <v>18</v>
      </c>
      <c r="E737" s="2">
        <v>12904000</v>
      </c>
      <c r="F737" s="2">
        <v>12904000</v>
      </c>
      <c r="G737" s="2">
        <v>12904000</v>
      </c>
      <c r="H737" s="2">
        <v>0</v>
      </c>
      <c r="I737" s="2">
        <v>0</v>
      </c>
      <c r="J737" s="2">
        <v>0</v>
      </c>
      <c r="K737" s="2">
        <v>0</v>
      </c>
      <c r="L737" s="7">
        <f t="shared" si="22"/>
        <v>0</v>
      </c>
      <c r="M737" s="2">
        <v>0</v>
      </c>
      <c r="N737" s="2">
        <v>12904000</v>
      </c>
      <c r="O737" s="2">
        <v>12904000</v>
      </c>
      <c r="P737" s="8">
        <f t="shared" si="23"/>
        <v>1</v>
      </c>
    </row>
    <row r="738" spans="1:16" hidden="1" x14ac:dyDescent="0.2">
      <c r="A738" t="s">
        <v>335</v>
      </c>
      <c r="B738" t="s">
        <v>181</v>
      </c>
      <c r="C738" t="s">
        <v>182</v>
      </c>
      <c r="D738" t="s">
        <v>18</v>
      </c>
      <c r="E738" s="2">
        <v>0</v>
      </c>
      <c r="F738" s="2">
        <v>0</v>
      </c>
      <c r="G738" s="2">
        <v>0</v>
      </c>
      <c r="H738" s="2">
        <v>0</v>
      </c>
      <c r="I738" s="2">
        <v>0</v>
      </c>
      <c r="J738" s="2">
        <v>0</v>
      </c>
      <c r="K738" s="2">
        <v>0</v>
      </c>
      <c r="L738" s="7" t="e">
        <f t="shared" si="22"/>
        <v>#DIV/0!</v>
      </c>
      <c r="M738" s="2">
        <v>0</v>
      </c>
      <c r="N738" s="2">
        <v>0</v>
      </c>
      <c r="O738" s="2">
        <v>0</v>
      </c>
      <c r="P738" s="8" t="e">
        <f t="shared" si="23"/>
        <v>#DIV/0!</v>
      </c>
    </row>
    <row r="739" spans="1:16" hidden="1" x14ac:dyDescent="0.2">
      <c r="A739" t="s">
        <v>335</v>
      </c>
      <c r="B739" t="s">
        <v>101</v>
      </c>
      <c r="C739" t="s">
        <v>102</v>
      </c>
      <c r="D739" t="s">
        <v>18</v>
      </c>
      <c r="E739" s="2">
        <v>12904000</v>
      </c>
      <c r="F739" s="2">
        <v>12904000</v>
      </c>
      <c r="G739" s="2">
        <v>12904000</v>
      </c>
      <c r="H739" s="2">
        <v>0</v>
      </c>
      <c r="I739" s="2">
        <v>0</v>
      </c>
      <c r="J739" s="2">
        <v>0</v>
      </c>
      <c r="K739" s="2">
        <v>0</v>
      </c>
      <c r="L739" s="7">
        <f t="shared" si="22"/>
        <v>0</v>
      </c>
      <c r="M739" s="2">
        <v>0</v>
      </c>
      <c r="N739" s="2">
        <v>12904000</v>
      </c>
      <c r="O739" s="2">
        <v>12904000</v>
      </c>
      <c r="P739" s="8">
        <f t="shared" si="23"/>
        <v>1</v>
      </c>
    </row>
    <row r="740" spans="1:16" x14ac:dyDescent="0.2">
      <c r="A740" t="s">
        <v>335</v>
      </c>
      <c r="B740" t="s">
        <v>107</v>
      </c>
      <c r="C740" t="s">
        <v>108</v>
      </c>
      <c r="D740" t="s">
        <v>2</v>
      </c>
      <c r="E740" s="2">
        <v>33188794</v>
      </c>
      <c r="F740" s="2">
        <v>39218344</v>
      </c>
      <c r="G740" s="2">
        <v>38900428</v>
      </c>
      <c r="H740" s="2">
        <v>0</v>
      </c>
      <c r="I740" s="2">
        <v>7186763</v>
      </c>
      <c r="J740" s="2">
        <v>0</v>
      </c>
      <c r="K740" s="2">
        <v>23772290</v>
      </c>
      <c r="L740" s="7">
        <f t="shared" si="22"/>
        <v>0.60615231484531829</v>
      </c>
      <c r="M740" s="2">
        <v>23772290</v>
      </c>
      <c r="N740" s="2">
        <v>8259291</v>
      </c>
      <c r="O740" s="2">
        <v>7941375</v>
      </c>
      <c r="P740" s="8">
        <f t="shared" si="23"/>
        <v>0.20249133925695587</v>
      </c>
    </row>
    <row r="741" spans="1:16" hidden="1" x14ac:dyDescent="0.2">
      <c r="A741" t="s">
        <v>335</v>
      </c>
      <c r="B741" t="s">
        <v>109</v>
      </c>
      <c r="C741" t="s">
        <v>110</v>
      </c>
      <c r="D741" t="s">
        <v>2</v>
      </c>
      <c r="E741" s="2">
        <v>25188794</v>
      </c>
      <c r="F741" s="2">
        <v>25188794</v>
      </c>
      <c r="G741" s="2">
        <v>24870878</v>
      </c>
      <c r="H741" s="2">
        <v>0</v>
      </c>
      <c r="I741" s="2">
        <v>7186763</v>
      </c>
      <c r="J741" s="2">
        <v>0</v>
      </c>
      <c r="K741" s="2">
        <v>17684115</v>
      </c>
      <c r="L741" s="7">
        <f t="shared" si="22"/>
        <v>0.70206279030270369</v>
      </c>
      <c r="M741" s="2">
        <v>17684115</v>
      </c>
      <c r="N741" s="2">
        <v>317916</v>
      </c>
      <c r="O741" s="2">
        <v>0</v>
      </c>
      <c r="P741" s="8">
        <f t="shared" si="23"/>
        <v>0</v>
      </c>
    </row>
    <row r="742" spans="1:16" hidden="1" x14ac:dyDescent="0.2">
      <c r="A742" t="s">
        <v>335</v>
      </c>
      <c r="B742" t="s">
        <v>341</v>
      </c>
      <c r="C742" t="s">
        <v>112</v>
      </c>
      <c r="D742" t="s">
        <v>2</v>
      </c>
      <c r="E742" s="2">
        <v>21395301</v>
      </c>
      <c r="F742" s="2">
        <v>21395301</v>
      </c>
      <c r="G742" s="2">
        <v>21125264</v>
      </c>
      <c r="H742" s="2">
        <v>0</v>
      </c>
      <c r="I742" s="2">
        <v>6104419</v>
      </c>
      <c r="J742" s="2">
        <v>0</v>
      </c>
      <c r="K742" s="2">
        <v>15020845</v>
      </c>
      <c r="L742" s="7">
        <f t="shared" si="22"/>
        <v>0.70206280341650718</v>
      </c>
      <c r="M742" s="2">
        <v>15020845</v>
      </c>
      <c r="N742" s="2">
        <v>270037</v>
      </c>
      <c r="O742" s="2">
        <v>0</v>
      </c>
      <c r="P742" s="8">
        <f t="shared" si="23"/>
        <v>0</v>
      </c>
    </row>
    <row r="743" spans="1:16" hidden="1" x14ac:dyDescent="0.2">
      <c r="A743" t="s">
        <v>335</v>
      </c>
      <c r="B743" t="s">
        <v>342</v>
      </c>
      <c r="C743" t="s">
        <v>114</v>
      </c>
      <c r="D743" t="s">
        <v>2</v>
      </c>
      <c r="E743" s="2">
        <v>3793493</v>
      </c>
      <c r="F743" s="2">
        <v>3793493</v>
      </c>
      <c r="G743" s="2">
        <v>3745614</v>
      </c>
      <c r="H743" s="2">
        <v>0</v>
      </c>
      <c r="I743" s="2">
        <v>1082344</v>
      </c>
      <c r="J743" s="2">
        <v>0</v>
      </c>
      <c r="K743" s="2">
        <v>2663270</v>
      </c>
      <c r="L743" s="7">
        <f t="shared" si="22"/>
        <v>0.70206271634084993</v>
      </c>
      <c r="M743" s="2">
        <v>2663270</v>
      </c>
      <c r="N743" s="2">
        <v>47879</v>
      </c>
      <c r="O743" s="2">
        <v>0</v>
      </c>
      <c r="P743" s="8">
        <f t="shared" si="23"/>
        <v>0</v>
      </c>
    </row>
    <row r="744" spans="1:16" hidden="1" x14ac:dyDescent="0.2">
      <c r="A744" t="s">
        <v>335</v>
      </c>
      <c r="B744" t="s">
        <v>115</v>
      </c>
      <c r="C744" t="s">
        <v>116</v>
      </c>
      <c r="D744" t="s">
        <v>2</v>
      </c>
      <c r="E744" s="2">
        <v>8000000</v>
      </c>
      <c r="F744" s="2">
        <v>14029550</v>
      </c>
      <c r="G744" s="2">
        <v>14029550</v>
      </c>
      <c r="H744" s="2">
        <v>0</v>
      </c>
      <c r="I744" s="2">
        <v>0</v>
      </c>
      <c r="J744" s="2">
        <v>0</v>
      </c>
      <c r="K744" s="2">
        <v>6088175</v>
      </c>
      <c r="L744" s="7">
        <f t="shared" si="22"/>
        <v>0.43395369060304856</v>
      </c>
      <c r="M744" s="2">
        <v>6088175</v>
      </c>
      <c r="N744" s="2">
        <v>7941375</v>
      </c>
      <c r="O744" s="2">
        <v>7941375</v>
      </c>
      <c r="P744" s="8">
        <f t="shared" si="23"/>
        <v>0.56604630939695144</v>
      </c>
    </row>
    <row r="745" spans="1:16" hidden="1" x14ac:dyDescent="0.2">
      <c r="A745" t="s">
        <v>335</v>
      </c>
      <c r="B745" t="s">
        <v>119</v>
      </c>
      <c r="C745" t="s">
        <v>120</v>
      </c>
      <c r="D745" t="s">
        <v>2</v>
      </c>
      <c r="E745" s="2">
        <v>8000000</v>
      </c>
      <c r="F745" s="2">
        <v>14029550</v>
      </c>
      <c r="G745" s="2">
        <v>14029550</v>
      </c>
      <c r="H745" s="2">
        <v>0</v>
      </c>
      <c r="I745" s="2">
        <v>0</v>
      </c>
      <c r="J745" s="2">
        <v>0</v>
      </c>
      <c r="K745" s="2">
        <v>6088175</v>
      </c>
      <c r="L745" s="7">
        <f t="shared" si="22"/>
        <v>0.43395369060304856</v>
      </c>
      <c r="M745" s="2">
        <v>6088175</v>
      </c>
      <c r="N745" s="2">
        <v>7941375</v>
      </c>
      <c r="O745" s="2">
        <v>7941375</v>
      </c>
      <c r="P745" s="8">
        <f t="shared" si="23"/>
        <v>0.56604630939695144</v>
      </c>
    </row>
    <row r="746" spans="1:16" x14ac:dyDescent="0.2">
      <c r="A746" s="9" t="s">
        <v>343</v>
      </c>
      <c r="B746" s="9" t="s">
        <v>1</v>
      </c>
      <c r="C746" s="9" t="s">
        <v>1</v>
      </c>
      <c r="D746" s="9" t="s">
        <v>2</v>
      </c>
      <c r="E746" s="10">
        <v>1217798582</v>
      </c>
      <c r="F746" s="10">
        <v>1238146649</v>
      </c>
      <c r="G746" s="10">
        <v>1225009199</v>
      </c>
      <c r="H746" s="10">
        <v>1506826.9</v>
      </c>
      <c r="I746" s="10">
        <v>106106680.56</v>
      </c>
      <c r="J746" s="10">
        <v>0</v>
      </c>
      <c r="K746" s="10">
        <v>791665729.91999996</v>
      </c>
      <c r="L746" s="11">
        <f t="shared" si="22"/>
        <v>0.6393957699270888</v>
      </c>
      <c r="M746" s="10">
        <v>791665729.91999996</v>
      </c>
      <c r="N746" s="10">
        <v>338867411.62</v>
      </c>
      <c r="O746" s="10">
        <v>325729961.62</v>
      </c>
      <c r="P746" s="12">
        <f t="shared" si="23"/>
        <v>0.26307866025650406</v>
      </c>
    </row>
    <row r="747" spans="1:16" x14ac:dyDescent="0.2">
      <c r="A747" t="s">
        <v>343</v>
      </c>
      <c r="B747" t="s">
        <v>4</v>
      </c>
      <c r="C747" t="s">
        <v>5</v>
      </c>
      <c r="D747" t="s">
        <v>2</v>
      </c>
      <c r="E747" s="2">
        <v>1061708632</v>
      </c>
      <c r="F747" s="2">
        <v>1061708632</v>
      </c>
      <c r="G747" s="2">
        <v>1047473628</v>
      </c>
      <c r="H747" s="2">
        <v>0</v>
      </c>
      <c r="I747" s="2">
        <v>45000807.329999998</v>
      </c>
      <c r="J747" s="2">
        <v>0</v>
      </c>
      <c r="K747" s="2">
        <v>715300162.25999999</v>
      </c>
      <c r="L747" s="7">
        <f t="shared" si="22"/>
        <v>0.67372548428145396</v>
      </c>
      <c r="M747" s="2">
        <v>715300162.25999999</v>
      </c>
      <c r="N747" s="2">
        <v>301407662.41000003</v>
      </c>
      <c r="O747" s="2">
        <v>287172658.41000003</v>
      </c>
      <c r="P747" s="8">
        <f t="shared" si="23"/>
        <v>0.2704816083759598</v>
      </c>
    </row>
    <row r="748" spans="1:16" hidden="1" x14ac:dyDescent="0.2">
      <c r="A748" t="s">
        <v>343</v>
      </c>
      <c r="B748" t="s">
        <v>6</v>
      </c>
      <c r="C748" t="s">
        <v>7</v>
      </c>
      <c r="D748" t="s">
        <v>2</v>
      </c>
      <c r="E748" s="2">
        <v>391953865</v>
      </c>
      <c r="F748" s="2">
        <v>391953865</v>
      </c>
      <c r="G748" s="2">
        <v>386180800</v>
      </c>
      <c r="H748" s="2">
        <v>0</v>
      </c>
      <c r="I748" s="2">
        <v>0</v>
      </c>
      <c r="J748" s="2">
        <v>0</v>
      </c>
      <c r="K748" s="2">
        <v>280363523.82999998</v>
      </c>
      <c r="L748" s="7">
        <f t="shared" si="22"/>
        <v>0.71529725527773524</v>
      </c>
      <c r="M748" s="2">
        <v>280363523.82999998</v>
      </c>
      <c r="N748" s="2">
        <v>111590341.17</v>
      </c>
      <c r="O748" s="2">
        <v>105817276.17</v>
      </c>
      <c r="P748" s="8">
        <f t="shared" si="23"/>
        <v>0.26997380462111276</v>
      </c>
    </row>
    <row r="749" spans="1:16" hidden="1" x14ac:dyDescent="0.2">
      <c r="A749" t="s">
        <v>343</v>
      </c>
      <c r="B749" t="s">
        <v>8</v>
      </c>
      <c r="C749" t="s">
        <v>9</v>
      </c>
      <c r="D749" t="s">
        <v>2</v>
      </c>
      <c r="E749" s="2">
        <v>391953865</v>
      </c>
      <c r="F749" s="2">
        <v>391953865</v>
      </c>
      <c r="G749" s="2">
        <v>386180800</v>
      </c>
      <c r="H749" s="2">
        <v>0</v>
      </c>
      <c r="I749" s="2">
        <v>0</v>
      </c>
      <c r="J749" s="2">
        <v>0</v>
      </c>
      <c r="K749" s="2">
        <v>280363523.82999998</v>
      </c>
      <c r="L749" s="7">
        <f t="shared" si="22"/>
        <v>0.71529725527773524</v>
      </c>
      <c r="M749" s="2">
        <v>280363523.82999998</v>
      </c>
      <c r="N749" s="2">
        <v>111590341.17</v>
      </c>
      <c r="O749" s="2">
        <v>105817276.17</v>
      </c>
      <c r="P749" s="8">
        <f t="shared" si="23"/>
        <v>0.26997380462111276</v>
      </c>
    </row>
    <row r="750" spans="1:16" hidden="1" x14ac:dyDescent="0.2">
      <c r="A750" t="s">
        <v>343</v>
      </c>
      <c r="B750" t="s">
        <v>10</v>
      </c>
      <c r="C750" t="s">
        <v>11</v>
      </c>
      <c r="D750" t="s">
        <v>2</v>
      </c>
      <c r="E750" s="2">
        <v>507794939</v>
      </c>
      <c r="F750" s="2">
        <v>507794939</v>
      </c>
      <c r="G750" s="2">
        <v>501504442</v>
      </c>
      <c r="H750" s="2">
        <v>0</v>
      </c>
      <c r="I750" s="2">
        <v>577639.32999999996</v>
      </c>
      <c r="J750" s="2">
        <v>0</v>
      </c>
      <c r="K750" s="2">
        <v>319571420.43000001</v>
      </c>
      <c r="L750" s="7">
        <f t="shared" si="22"/>
        <v>0.62933163741121889</v>
      </c>
      <c r="M750" s="2">
        <v>319571420.43000001</v>
      </c>
      <c r="N750" s="2">
        <v>187645879.24000001</v>
      </c>
      <c r="O750" s="2">
        <v>181355382.24000001</v>
      </c>
      <c r="P750" s="8">
        <f t="shared" si="23"/>
        <v>0.35714294946921482</v>
      </c>
    </row>
    <row r="751" spans="1:16" hidden="1" x14ac:dyDescent="0.2">
      <c r="A751" t="s">
        <v>343</v>
      </c>
      <c r="B751" t="s">
        <v>12</v>
      </c>
      <c r="C751" t="s">
        <v>13</v>
      </c>
      <c r="D751" t="s">
        <v>2</v>
      </c>
      <c r="E751" s="2">
        <v>127071361</v>
      </c>
      <c r="F751" s="2">
        <v>127071361</v>
      </c>
      <c r="G751" s="2">
        <v>124335141</v>
      </c>
      <c r="H751" s="2">
        <v>0</v>
      </c>
      <c r="I751" s="2">
        <v>0</v>
      </c>
      <c r="J751" s="2">
        <v>0</v>
      </c>
      <c r="K751" s="2">
        <v>83023445.579999998</v>
      </c>
      <c r="L751" s="7">
        <f t="shared" si="22"/>
        <v>0.653360796064819</v>
      </c>
      <c r="M751" s="2">
        <v>83023445.579999998</v>
      </c>
      <c r="N751" s="2">
        <v>44047915.420000002</v>
      </c>
      <c r="O751" s="2">
        <v>41311695.420000002</v>
      </c>
      <c r="P751" s="8">
        <f t="shared" si="23"/>
        <v>0.32510626387325781</v>
      </c>
    </row>
    <row r="752" spans="1:16" hidden="1" x14ac:dyDescent="0.2">
      <c r="A752" t="s">
        <v>343</v>
      </c>
      <c r="B752" t="s">
        <v>14</v>
      </c>
      <c r="C752" t="s">
        <v>15</v>
      </c>
      <c r="D752" t="s">
        <v>2</v>
      </c>
      <c r="E752" s="2">
        <v>180903240</v>
      </c>
      <c r="F752" s="2">
        <v>180903240</v>
      </c>
      <c r="G752" s="2">
        <v>179616912</v>
      </c>
      <c r="H752" s="2">
        <v>0</v>
      </c>
      <c r="I752" s="2">
        <v>0</v>
      </c>
      <c r="J752" s="2">
        <v>0</v>
      </c>
      <c r="K752" s="2">
        <v>130288780.90000001</v>
      </c>
      <c r="L752" s="7">
        <f t="shared" si="22"/>
        <v>0.72021253405964425</v>
      </c>
      <c r="M752" s="2">
        <v>130288780.90000001</v>
      </c>
      <c r="N752" s="2">
        <v>50614459.100000001</v>
      </c>
      <c r="O752" s="2">
        <v>49328131.100000001</v>
      </c>
      <c r="P752" s="8">
        <f t="shared" si="23"/>
        <v>0.27267688019296948</v>
      </c>
    </row>
    <row r="753" spans="1:16" hidden="1" x14ac:dyDescent="0.2">
      <c r="A753" t="s">
        <v>343</v>
      </c>
      <c r="B753" t="s">
        <v>16</v>
      </c>
      <c r="C753" t="s">
        <v>17</v>
      </c>
      <c r="D753" t="s">
        <v>18</v>
      </c>
      <c r="E753" s="2">
        <v>69185916</v>
      </c>
      <c r="F753" s="2">
        <v>69185916</v>
      </c>
      <c r="G753" s="2">
        <v>68257950</v>
      </c>
      <c r="H753" s="2">
        <v>0</v>
      </c>
      <c r="I753" s="2">
        <v>0</v>
      </c>
      <c r="J753" s="2">
        <v>0</v>
      </c>
      <c r="K753" s="2">
        <v>0</v>
      </c>
      <c r="L753" s="7">
        <f t="shared" si="22"/>
        <v>0</v>
      </c>
      <c r="M753" s="2">
        <v>0</v>
      </c>
      <c r="N753" s="2">
        <v>69185916</v>
      </c>
      <c r="O753" s="2">
        <v>68257950</v>
      </c>
      <c r="P753" s="8">
        <f t="shared" si="23"/>
        <v>0.98658735688344434</v>
      </c>
    </row>
    <row r="754" spans="1:16" hidden="1" x14ac:dyDescent="0.2">
      <c r="A754" t="s">
        <v>343</v>
      </c>
      <c r="B754" t="s">
        <v>19</v>
      </c>
      <c r="C754" t="s">
        <v>20</v>
      </c>
      <c r="D754" t="s">
        <v>2</v>
      </c>
      <c r="E754" s="2">
        <v>63865888</v>
      </c>
      <c r="F754" s="2">
        <v>63865888</v>
      </c>
      <c r="G754" s="2">
        <v>63865888</v>
      </c>
      <c r="H754" s="2">
        <v>0</v>
      </c>
      <c r="I754" s="2">
        <v>577639.32999999996</v>
      </c>
      <c r="J754" s="2">
        <v>0</v>
      </c>
      <c r="K754" s="2">
        <v>60247543.25</v>
      </c>
      <c r="L754" s="7">
        <f t="shared" si="22"/>
        <v>0.94334464197851597</v>
      </c>
      <c r="M754" s="2">
        <v>60247543.25</v>
      </c>
      <c r="N754" s="2">
        <v>3040705.42</v>
      </c>
      <c r="O754" s="2">
        <v>3040705.42</v>
      </c>
      <c r="P754" s="8">
        <f t="shared" si="23"/>
        <v>4.7610790599200627E-2</v>
      </c>
    </row>
    <row r="755" spans="1:16" hidden="1" x14ac:dyDescent="0.2">
      <c r="A755" t="s">
        <v>343</v>
      </c>
      <c r="B755" t="s">
        <v>21</v>
      </c>
      <c r="C755" t="s">
        <v>22</v>
      </c>
      <c r="D755" t="s">
        <v>2</v>
      </c>
      <c r="E755" s="2">
        <v>66768534</v>
      </c>
      <c r="F755" s="2">
        <v>66768534</v>
      </c>
      <c r="G755" s="2">
        <v>65428551</v>
      </c>
      <c r="H755" s="2">
        <v>0</v>
      </c>
      <c r="I755" s="2">
        <v>0</v>
      </c>
      <c r="J755" s="2">
        <v>0</v>
      </c>
      <c r="K755" s="2">
        <v>46011650.700000003</v>
      </c>
      <c r="L755" s="7">
        <f t="shared" si="22"/>
        <v>0.68912177553576359</v>
      </c>
      <c r="M755" s="2">
        <v>46011650.700000003</v>
      </c>
      <c r="N755" s="2">
        <v>20756883.300000001</v>
      </c>
      <c r="O755" s="2">
        <v>19416900.300000001</v>
      </c>
      <c r="P755" s="8">
        <f t="shared" si="23"/>
        <v>0.29080914521801543</v>
      </c>
    </row>
    <row r="756" spans="1:16" hidden="1" x14ac:dyDescent="0.2">
      <c r="A756" t="s">
        <v>343</v>
      </c>
      <c r="B756" t="s">
        <v>23</v>
      </c>
      <c r="C756" t="s">
        <v>24</v>
      </c>
      <c r="D756" t="s">
        <v>2</v>
      </c>
      <c r="E756" s="2">
        <v>80979914</v>
      </c>
      <c r="F756" s="2">
        <v>80979914</v>
      </c>
      <c r="G756" s="2">
        <v>79894193</v>
      </c>
      <c r="H756" s="2">
        <v>0</v>
      </c>
      <c r="I756" s="2">
        <v>22211583</v>
      </c>
      <c r="J756" s="2">
        <v>0</v>
      </c>
      <c r="K756" s="2">
        <v>57682610</v>
      </c>
      <c r="L756" s="7">
        <f t="shared" si="22"/>
        <v>0.71230762235682299</v>
      </c>
      <c r="M756" s="2">
        <v>57682610</v>
      </c>
      <c r="N756" s="2">
        <v>1085721</v>
      </c>
      <c r="O756" s="2">
        <v>0</v>
      </c>
      <c r="P756" s="8">
        <f t="shared" si="23"/>
        <v>0</v>
      </c>
    </row>
    <row r="757" spans="1:16" hidden="1" x14ac:dyDescent="0.2">
      <c r="A757" t="s">
        <v>343</v>
      </c>
      <c r="B757" t="s">
        <v>344</v>
      </c>
      <c r="C757" t="s">
        <v>26</v>
      </c>
      <c r="D757" t="s">
        <v>2</v>
      </c>
      <c r="E757" s="2">
        <v>76827098</v>
      </c>
      <c r="F757" s="2">
        <v>76827098</v>
      </c>
      <c r="G757" s="2">
        <v>75797055</v>
      </c>
      <c r="H757" s="2">
        <v>0</v>
      </c>
      <c r="I757" s="2">
        <v>21072528</v>
      </c>
      <c r="J757" s="2">
        <v>0</v>
      </c>
      <c r="K757" s="2">
        <v>54724527</v>
      </c>
      <c r="L757" s="7">
        <f t="shared" si="22"/>
        <v>0.71230761573214696</v>
      </c>
      <c r="M757" s="2">
        <v>54724527</v>
      </c>
      <c r="N757" s="2">
        <v>1030043</v>
      </c>
      <c r="O757" s="2">
        <v>0</v>
      </c>
      <c r="P757" s="8">
        <f t="shared" si="23"/>
        <v>0</v>
      </c>
    </row>
    <row r="758" spans="1:16" hidden="1" x14ac:dyDescent="0.2">
      <c r="A758" t="s">
        <v>343</v>
      </c>
      <c r="B758" t="s">
        <v>345</v>
      </c>
      <c r="C758" t="s">
        <v>28</v>
      </c>
      <c r="D758" t="s">
        <v>2</v>
      </c>
      <c r="E758" s="2">
        <v>4152816</v>
      </c>
      <c r="F758" s="2">
        <v>4152816</v>
      </c>
      <c r="G758" s="2">
        <v>4097138</v>
      </c>
      <c r="H758" s="2">
        <v>0</v>
      </c>
      <c r="I758" s="2">
        <v>1139055</v>
      </c>
      <c r="J758" s="2">
        <v>0</v>
      </c>
      <c r="K758" s="2">
        <v>2958083</v>
      </c>
      <c r="L758" s="7">
        <f t="shared" si="22"/>
        <v>0.71230774491333115</v>
      </c>
      <c r="M758" s="2">
        <v>2958083</v>
      </c>
      <c r="N758" s="2">
        <v>55678</v>
      </c>
      <c r="O758" s="2">
        <v>0</v>
      </c>
      <c r="P758" s="8">
        <f t="shared" si="23"/>
        <v>0</v>
      </c>
    </row>
    <row r="759" spans="1:16" hidden="1" x14ac:dyDescent="0.2">
      <c r="A759" t="s">
        <v>343</v>
      </c>
      <c r="B759" t="s">
        <v>29</v>
      </c>
      <c r="C759" t="s">
        <v>30</v>
      </c>
      <c r="D759" t="s">
        <v>2</v>
      </c>
      <c r="E759" s="2">
        <v>80979914</v>
      </c>
      <c r="F759" s="2">
        <v>80979914</v>
      </c>
      <c r="G759" s="2">
        <v>79894193</v>
      </c>
      <c r="H759" s="2">
        <v>0</v>
      </c>
      <c r="I759" s="2">
        <v>22211585</v>
      </c>
      <c r="J759" s="2">
        <v>0</v>
      </c>
      <c r="K759" s="2">
        <v>57682608</v>
      </c>
      <c r="L759" s="7">
        <f t="shared" si="22"/>
        <v>0.7123075976593406</v>
      </c>
      <c r="M759" s="2">
        <v>57682608</v>
      </c>
      <c r="N759" s="2">
        <v>1085721</v>
      </c>
      <c r="O759" s="2">
        <v>0</v>
      </c>
      <c r="P759" s="8">
        <f t="shared" si="23"/>
        <v>0</v>
      </c>
    </row>
    <row r="760" spans="1:16" hidden="1" x14ac:dyDescent="0.2">
      <c r="A760" t="s">
        <v>343</v>
      </c>
      <c r="B760" t="s">
        <v>346</v>
      </c>
      <c r="C760" t="s">
        <v>32</v>
      </c>
      <c r="D760" t="s">
        <v>2</v>
      </c>
      <c r="E760" s="2">
        <v>43604569</v>
      </c>
      <c r="F760" s="2">
        <v>43604569</v>
      </c>
      <c r="G760" s="2">
        <v>43019950</v>
      </c>
      <c r="H760" s="2">
        <v>0</v>
      </c>
      <c r="I760" s="2">
        <v>11960083</v>
      </c>
      <c r="J760" s="2">
        <v>0</v>
      </c>
      <c r="K760" s="2">
        <v>31059867</v>
      </c>
      <c r="L760" s="7">
        <f t="shared" si="22"/>
        <v>0.71230762537751491</v>
      </c>
      <c r="M760" s="2">
        <v>31059867</v>
      </c>
      <c r="N760" s="2">
        <v>584619</v>
      </c>
      <c r="O760" s="2">
        <v>0</v>
      </c>
      <c r="P760" s="8">
        <f t="shared" si="23"/>
        <v>0</v>
      </c>
    </row>
    <row r="761" spans="1:16" hidden="1" x14ac:dyDescent="0.2">
      <c r="A761" t="s">
        <v>343</v>
      </c>
      <c r="B761" t="s">
        <v>347</v>
      </c>
      <c r="C761" t="s">
        <v>34</v>
      </c>
      <c r="D761" t="s">
        <v>2</v>
      </c>
      <c r="E761" s="2">
        <v>24916897</v>
      </c>
      <c r="F761" s="2">
        <v>24916897</v>
      </c>
      <c r="G761" s="2">
        <v>24582829</v>
      </c>
      <c r="H761" s="2">
        <v>0</v>
      </c>
      <c r="I761" s="2">
        <v>6834334</v>
      </c>
      <c r="J761" s="2">
        <v>0</v>
      </c>
      <c r="K761" s="2">
        <v>17748495</v>
      </c>
      <c r="L761" s="7">
        <f t="shared" si="22"/>
        <v>0.71230759592576876</v>
      </c>
      <c r="M761" s="2">
        <v>17748495</v>
      </c>
      <c r="N761" s="2">
        <v>334068</v>
      </c>
      <c r="O761" s="2">
        <v>0</v>
      </c>
      <c r="P761" s="8">
        <f t="shared" si="23"/>
        <v>0</v>
      </c>
    </row>
    <row r="762" spans="1:16" hidden="1" x14ac:dyDescent="0.2">
      <c r="A762" t="s">
        <v>343</v>
      </c>
      <c r="B762" t="s">
        <v>348</v>
      </c>
      <c r="C762" t="s">
        <v>36</v>
      </c>
      <c r="D762" t="s">
        <v>2</v>
      </c>
      <c r="E762" s="2">
        <v>12458448</v>
      </c>
      <c r="F762" s="2">
        <v>12458448</v>
      </c>
      <c r="G762" s="2">
        <v>12291414</v>
      </c>
      <c r="H762" s="2">
        <v>0</v>
      </c>
      <c r="I762" s="2">
        <v>3417168</v>
      </c>
      <c r="J762" s="2">
        <v>0</v>
      </c>
      <c r="K762" s="2">
        <v>8874246</v>
      </c>
      <c r="L762" s="7">
        <f t="shared" si="22"/>
        <v>0.7123075041128718</v>
      </c>
      <c r="M762" s="2">
        <v>8874246</v>
      </c>
      <c r="N762" s="2">
        <v>167034</v>
      </c>
      <c r="O762" s="2">
        <v>0</v>
      </c>
      <c r="P762" s="8">
        <f t="shared" si="23"/>
        <v>0</v>
      </c>
    </row>
    <row r="763" spans="1:16" x14ac:dyDescent="0.2">
      <c r="A763" t="s">
        <v>343</v>
      </c>
      <c r="B763" t="s">
        <v>37</v>
      </c>
      <c r="C763" t="s">
        <v>38</v>
      </c>
      <c r="D763" t="s">
        <v>2</v>
      </c>
      <c r="E763" s="2">
        <v>105501312</v>
      </c>
      <c r="F763" s="2">
        <v>125849379</v>
      </c>
      <c r="G763" s="2">
        <v>127136160</v>
      </c>
      <c r="H763" s="2">
        <v>189826.9</v>
      </c>
      <c r="I763" s="2">
        <v>41822507.920000002</v>
      </c>
      <c r="J763" s="2">
        <v>0</v>
      </c>
      <c r="K763" s="2">
        <v>56243867.509999998</v>
      </c>
      <c r="L763" s="7">
        <f t="shared" si="22"/>
        <v>0.44691414416911823</v>
      </c>
      <c r="M763" s="2">
        <v>56243867.509999998</v>
      </c>
      <c r="N763" s="2">
        <v>27593176.670000002</v>
      </c>
      <c r="O763" s="2">
        <v>28879957.670000002</v>
      </c>
      <c r="P763" s="8">
        <f t="shared" si="23"/>
        <v>0.22948033513935737</v>
      </c>
    </row>
    <row r="764" spans="1:16" hidden="1" x14ac:dyDescent="0.2">
      <c r="A764" t="s">
        <v>343</v>
      </c>
      <c r="B764" t="s">
        <v>39</v>
      </c>
      <c r="C764" t="s">
        <v>40</v>
      </c>
      <c r="D764" t="s">
        <v>2</v>
      </c>
      <c r="E764" s="2">
        <v>66562790</v>
      </c>
      <c r="F764" s="2">
        <v>80822553</v>
      </c>
      <c r="G764" s="2">
        <v>80822553</v>
      </c>
      <c r="H764" s="2">
        <v>189826.9</v>
      </c>
      <c r="I764" s="2">
        <v>23702910.920000002</v>
      </c>
      <c r="J764" s="2">
        <v>0</v>
      </c>
      <c r="K764" s="2">
        <v>35457128.359999999</v>
      </c>
      <c r="L764" s="7">
        <f t="shared" si="22"/>
        <v>0.4387033945834401</v>
      </c>
      <c r="M764" s="2">
        <v>35457128.359999999</v>
      </c>
      <c r="N764" s="2">
        <v>21472686.82</v>
      </c>
      <c r="O764" s="2">
        <v>21472686.82</v>
      </c>
      <c r="P764" s="8">
        <f t="shared" si="23"/>
        <v>0.2656769184215203</v>
      </c>
    </row>
    <row r="765" spans="1:16" hidden="1" x14ac:dyDescent="0.2">
      <c r="A765" t="s">
        <v>343</v>
      </c>
      <c r="B765" t="s">
        <v>207</v>
      </c>
      <c r="C765" t="s">
        <v>208</v>
      </c>
      <c r="D765" t="s">
        <v>2</v>
      </c>
      <c r="E765" s="2">
        <v>29615746</v>
      </c>
      <c r="F765" s="2">
        <v>30500543</v>
      </c>
      <c r="G765" s="2">
        <v>30500543</v>
      </c>
      <c r="H765" s="2">
        <v>0</v>
      </c>
      <c r="I765" s="2">
        <v>14028172.42</v>
      </c>
      <c r="J765" s="2">
        <v>0</v>
      </c>
      <c r="K765" s="2">
        <v>15587571.33</v>
      </c>
      <c r="L765" s="7">
        <f t="shared" si="22"/>
        <v>0.51105881393652564</v>
      </c>
      <c r="M765" s="2">
        <v>15587571.33</v>
      </c>
      <c r="N765" s="2">
        <v>884799.25</v>
      </c>
      <c r="O765" s="2">
        <v>884799.25</v>
      </c>
      <c r="P765" s="8">
        <f t="shared" si="23"/>
        <v>2.9009295014846129E-2</v>
      </c>
    </row>
    <row r="766" spans="1:16" hidden="1" x14ac:dyDescent="0.2">
      <c r="A766" t="s">
        <v>343</v>
      </c>
      <c r="B766" t="s">
        <v>41</v>
      </c>
      <c r="C766" t="s">
        <v>42</v>
      </c>
      <c r="D766" t="s">
        <v>2</v>
      </c>
      <c r="E766" s="2">
        <v>36947044</v>
      </c>
      <c r="F766" s="2">
        <v>50322010</v>
      </c>
      <c r="G766" s="2">
        <v>50322010</v>
      </c>
      <c r="H766" s="2">
        <v>189826.9</v>
      </c>
      <c r="I766" s="2">
        <v>9674738.5</v>
      </c>
      <c r="J766" s="2">
        <v>0</v>
      </c>
      <c r="K766" s="2">
        <v>19869557.030000001</v>
      </c>
      <c r="L766" s="7">
        <f t="shared" si="22"/>
        <v>0.39484823897137655</v>
      </c>
      <c r="M766" s="2">
        <v>19869557.030000001</v>
      </c>
      <c r="N766" s="2">
        <v>20587887.57</v>
      </c>
      <c r="O766" s="2">
        <v>20587887.57</v>
      </c>
      <c r="P766" s="8">
        <f t="shared" si="23"/>
        <v>0.40912291798360201</v>
      </c>
    </row>
    <row r="767" spans="1:16" hidden="1" x14ac:dyDescent="0.2">
      <c r="A767" t="s">
        <v>343</v>
      </c>
      <c r="B767" t="s">
        <v>131</v>
      </c>
      <c r="C767" t="s">
        <v>132</v>
      </c>
      <c r="D767" t="s">
        <v>2</v>
      </c>
      <c r="E767" s="2">
        <v>17573695</v>
      </c>
      <c r="F767" s="2">
        <v>23323695</v>
      </c>
      <c r="G767" s="2">
        <v>24723695</v>
      </c>
      <c r="H767" s="2">
        <v>0</v>
      </c>
      <c r="I767" s="2">
        <v>10063159.380000001</v>
      </c>
      <c r="J767" s="2">
        <v>0</v>
      </c>
      <c r="K767" s="2">
        <v>11454993.09</v>
      </c>
      <c r="L767" s="7">
        <f t="shared" si="22"/>
        <v>0.49113114753044063</v>
      </c>
      <c r="M767" s="2">
        <v>11454993.09</v>
      </c>
      <c r="N767" s="2">
        <v>1805542.53</v>
      </c>
      <c r="O767" s="2">
        <v>3205542.53</v>
      </c>
      <c r="P767" s="8">
        <f t="shared" si="23"/>
        <v>0.1374371655091528</v>
      </c>
    </row>
    <row r="768" spans="1:16" hidden="1" x14ac:dyDescent="0.2">
      <c r="A768" t="s">
        <v>343</v>
      </c>
      <c r="B768" t="s">
        <v>133</v>
      </c>
      <c r="C768" t="s">
        <v>134</v>
      </c>
      <c r="D768" t="s">
        <v>2</v>
      </c>
      <c r="E768" s="2">
        <v>2852566</v>
      </c>
      <c r="F768" s="2">
        <v>3902566</v>
      </c>
      <c r="G768" s="2">
        <v>4502566</v>
      </c>
      <c r="H768" s="2">
        <v>0</v>
      </c>
      <c r="I768" s="2">
        <v>1803594.4</v>
      </c>
      <c r="J768" s="2">
        <v>0</v>
      </c>
      <c r="K768" s="2">
        <v>2098971.6</v>
      </c>
      <c r="L768" s="7">
        <f t="shared" si="22"/>
        <v>0.53784397240174797</v>
      </c>
      <c r="M768" s="2">
        <v>2098971.6</v>
      </c>
      <c r="N768" s="2">
        <v>0</v>
      </c>
      <c r="O768" s="2">
        <v>600000</v>
      </c>
      <c r="P768" s="8">
        <f t="shared" si="23"/>
        <v>0.15374499752214313</v>
      </c>
    </row>
    <row r="769" spans="1:16" hidden="1" x14ac:dyDescent="0.2">
      <c r="A769" t="s">
        <v>343</v>
      </c>
      <c r="B769" t="s">
        <v>135</v>
      </c>
      <c r="C769" t="s">
        <v>136</v>
      </c>
      <c r="D769" t="s">
        <v>2</v>
      </c>
      <c r="E769" s="2">
        <v>10763916</v>
      </c>
      <c r="F769" s="2">
        <v>13963916</v>
      </c>
      <c r="G769" s="2">
        <v>14763916</v>
      </c>
      <c r="H769" s="2">
        <v>0</v>
      </c>
      <c r="I769" s="2">
        <v>6418391.79</v>
      </c>
      <c r="J769" s="2">
        <v>0</v>
      </c>
      <c r="K769" s="2">
        <v>7545524.21</v>
      </c>
      <c r="L769" s="7">
        <f t="shared" si="22"/>
        <v>0.540358751083865</v>
      </c>
      <c r="M769" s="2">
        <v>7545524.21</v>
      </c>
      <c r="N769" s="2">
        <v>0</v>
      </c>
      <c r="O769" s="2">
        <v>800000</v>
      </c>
      <c r="P769" s="8">
        <f t="shared" si="23"/>
        <v>5.7290519364338773E-2</v>
      </c>
    </row>
    <row r="770" spans="1:16" hidden="1" x14ac:dyDescent="0.2">
      <c r="A770" t="s">
        <v>343</v>
      </c>
      <c r="B770" t="s">
        <v>137</v>
      </c>
      <c r="C770" t="s">
        <v>138</v>
      </c>
      <c r="D770" t="s">
        <v>2</v>
      </c>
      <c r="E770" s="2">
        <v>3524789</v>
      </c>
      <c r="F770" s="2">
        <v>5024789</v>
      </c>
      <c r="G770" s="2">
        <v>5024789</v>
      </c>
      <c r="H770" s="2">
        <v>0</v>
      </c>
      <c r="I770" s="2">
        <v>1752186.23</v>
      </c>
      <c r="J770" s="2">
        <v>0</v>
      </c>
      <c r="K770" s="2">
        <v>1476380.62</v>
      </c>
      <c r="L770" s="7">
        <f t="shared" si="22"/>
        <v>0.29381942604953165</v>
      </c>
      <c r="M770" s="2">
        <v>1476380.62</v>
      </c>
      <c r="N770" s="2">
        <v>1796222.15</v>
      </c>
      <c r="O770" s="2">
        <v>1796222.15</v>
      </c>
      <c r="P770" s="8">
        <f t="shared" si="23"/>
        <v>0.3574721545521613</v>
      </c>
    </row>
    <row r="771" spans="1:16" hidden="1" x14ac:dyDescent="0.2">
      <c r="A771" t="s">
        <v>343</v>
      </c>
      <c r="B771" t="s">
        <v>139</v>
      </c>
      <c r="C771" t="s">
        <v>140</v>
      </c>
      <c r="D771" t="s">
        <v>2</v>
      </c>
      <c r="E771" s="2">
        <v>432424</v>
      </c>
      <c r="F771" s="2">
        <v>432424</v>
      </c>
      <c r="G771" s="2">
        <v>432424</v>
      </c>
      <c r="H771" s="2">
        <v>0</v>
      </c>
      <c r="I771" s="2">
        <v>88986.96</v>
      </c>
      <c r="J771" s="2">
        <v>0</v>
      </c>
      <c r="K771" s="2">
        <v>334116.65999999997</v>
      </c>
      <c r="L771" s="7">
        <f t="shared" ref="L771:L834" si="24">+K771/F771</f>
        <v>0.77265984311694069</v>
      </c>
      <c r="M771" s="2">
        <v>334116.65999999997</v>
      </c>
      <c r="N771" s="2">
        <v>9320.3799999999992</v>
      </c>
      <c r="O771" s="2">
        <v>9320.3799999999992</v>
      </c>
      <c r="P771" s="8">
        <f t="shared" ref="P771:P834" si="25">+O771/F771</f>
        <v>2.1553799049081456E-2</v>
      </c>
    </row>
    <row r="772" spans="1:16" hidden="1" x14ac:dyDescent="0.2">
      <c r="A772" t="s">
        <v>343</v>
      </c>
      <c r="B772" t="s">
        <v>141</v>
      </c>
      <c r="C772" t="s">
        <v>142</v>
      </c>
      <c r="D772" t="s">
        <v>2</v>
      </c>
      <c r="E772" s="2">
        <v>167219</v>
      </c>
      <c r="F772" s="2">
        <v>167219</v>
      </c>
      <c r="G772" s="2">
        <v>54000</v>
      </c>
      <c r="H772" s="2">
        <v>0</v>
      </c>
      <c r="I772" s="2">
        <v>0</v>
      </c>
      <c r="J772" s="2">
        <v>0</v>
      </c>
      <c r="K772" s="2">
        <v>0</v>
      </c>
      <c r="L772" s="7">
        <f t="shared" si="24"/>
        <v>0</v>
      </c>
      <c r="M772" s="2">
        <v>0</v>
      </c>
      <c r="N772" s="2">
        <v>167219</v>
      </c>
      <c r="O772" s="2">
        <v>54000</v>
      </c>
      <c r="P772" s="8">
        <f t="shared" si="25"/>
        <v>0.32292981060764625</v>
      </c>
    </row>
    <row r="773" spans="1:16" hidden="1" x14ac:dyDescent="0.2">
      <c r="A773" t="s">
        <v>343</v>
      </c>
      <c r="B773" t="s">
        <v>143</v>
      </c>
      <c r="C773" t="s">
        <v>144</v>
      </c>
      <c r="D773" t="s">
        <v>2</v>
      </c>
      <c r="E773" s="2">
        <v>113219</v>
      </c>
      <c r="F773" s="2">
        <v>113219</v>
      </c>
      <c r="G773" s="2">
        <v>0</v>
      </c>
      <c r="H773" s="2">
        <v>0</v>
      </c>
      <c r="I773" s="2">
        <v>0</v>
      </c>
      <c r="J773" s="2">
        <v>0</v>
      </c>
      <c r="K773" s="2">
        <v>0</v>
      </c>
      <c r="L773" s="7">
        <f t="shared" si="24"/>
        <v>0</v>
      </c>
      <c r="M773" s="2">
        <v>0</v>
      </c>
      <c r="N773" s="2">
        <v>113219</v>
      </c>
      <c r="O773" s="2">
        <v>0</v>
      </c>
      <c r="P773" s="8">
        <f t="shared" si="25"/>
        <v>0</v>
      </c>
    </row>
    <row r="774" spans="1:16" hidden="1" x14ac:dyDescent="0.2">
      <c r="A774" t="s">
        <v>343</v>
      </c>
      <c r="B774" t="s">
        <v>145</v>
      </c>
      <c r="C774" t="s">
        <v>146</v>
      </c>
      <c r="D774" t="s">
        <v>2</v>
      </c>
      <c r="E774" s="2">
        <v>54000</v>
      </c>
      <c r="F774" s="2">
        <v>54000</v>
      </c>
      <c r="G774" s="2">
        <v>54000</v>
      </c>
      <c r="H774" s="2">
        <v>0</v>
      </c>
      <c r="I774" s="2">
        <v>0</v>
      </c>
      <c r="J774" s="2">
        <v>0</v>
      </c>
      <c r="K774" s="2">
        <v>0</v>
      </c>
      <c r="L774" s="7">
        <f t="shared" si="24"/>
        <v>0</v>
      </c>
      <c r="M774" s="2">
        <v>0</v>
      </c>
      <c r="N774" s="2">
        <v>54000</v>
      </c>
      <c r="O774" s="2">
        <v>54000</v>
      </c>
      <c r="P774" s="8">
        <f t="shared" si="25"/>
        <v>1</v>
      </c>
    </row>
    <row r="775" spans="1:16" hidden="1" x14ac:dyDescent="0.2">
      <c r="A775" t="s">
        <v>343</v>
      </c>
      <c r="B775" t="s">
        <v>51</v>
      </c>
      <c r="C775" t="s">
        <v>52</v>
      </c>
      <c r="D775" t="s">
        <v>2</v>
      </c>
      <c r="E775" s="2">
        <v>11921186</v>
      </c>
      <c r="F775" s="2">
        <v>11921186</v>
      </c>
      <c r="G775" s="2">
        <v>11921186</v>
      </c>
      <c r="H775" s="2">
        <v>0</v>
      </c>
      <c r="I775" s="2">
        <v>4322473</v>
      </c>
      <c r="J775" s="2">
        <v>0</v>
      </c>
      <c r="K775" s="2">
        <v>4523900</v>
      </c>
      <c r="L775" s="7">
        <f t="shared" si="24"/>
        <v>0.37948405469053165</v>
      </c>
      <c r="M775" s="2">
        <v>4523900</v>
      </c>
      <c r="N775" s="2">
        <v>3074813</v>
      </c>
      <c r="O775" s="2">
        <v>3074813</v>
      </c>
      <c r="P775" s="8">
        <f t="shared" si="25"/>
        <v>0.25792844772323825</v>
      </c>
    </row>
    <row r="776" spans="1:16" hidden="1" x14ac:dyDescent="0.2">
      <c r="A776" t="s">
        <v>343</v>
      </c>
      <c r="B776" t="s">
        <v>53</v>
      </c>
      <c r="C776" t="s">
        <v>54</v>
      </c>
      <c r="D776" t="s">
        <v>2</v>
      </c>
      <c r="E776" s="2">
        <v>700000</v>
      </c>
      <c r="F776" s="2">
        <v>700000</v>
      </c>
      <c r="G776" s="2">
        <v>700000</v>
      </c>
      <c r="H776" s="2">
        <v>0</v>
      </c>
      <c r="I776" s="2">
        <v>269614</v>
      </c>
      <c r="J776" s="2">
        <v>0</v>
      </c>
      <c r="K776" s="2">
        <v>0</v>
      </c>
      <c r="L776" s="7">
        <f t="shared" si="24"/>
        <v>0</v>
      </c>
      <c r="M776" s="2">
        <v>0</v>
      </c>
      <c r="N776" s="2">
        <v>430386</v>
      </c>
      <c r="O776" s="2">
        <v>430386</v>
      </c>
      <c r="P776" s="8">
        <f t="shared" si="25"/>
        <v>0.61483714285714286</v>
      </c>
    </row>
    <row r="777" spans="1:16" hidden="1" x14ac:dyDescent="0.2">
      <c r="A777" t="s">
        <v>343</v>
      </c>
      <c r="B777" t="s">
        <v>55</v>
      </c>
      <c r="C777" t="s">
        <v>56</v>
      </c>
      <c r="D777" t="s">
        <v>2</v>
      </c>
      <c r="E777" s="2">
        <v>11221186</v>
      </c>
      <c r="F777" s="2">
        <v>11221186</v>
      </c>
      <c r="G777" s="2">
        <v>11221186</v>
      </c>
      <c r="H777" s="2">
        <v>0</v>
      </c>
      <c r="I777" s="2">
        <v>4052859</v>
      </c>
      <c r="J777" s="2">
        <v>0</v>
      </c>
      <c r="K777" s="2">
        <v>4523900</v>
      </c>
      <c r="L777" s="7">
        <f t="shared" si="24"/>
        <v>0.40315702814301446</v>
      </c>
      <c r="M777" s="2">
        <v>4523900</v>
      </c>
      <c r="N777" s="2">
        <v>2644427</v>
      </c>
      <c r="O777" s="2">
        <v>2644427</v>
      </c>
      <c r="P777" s="8">
        <f t="shared" si="25"/>
        <v>0.23566377030021604</v>
      </c>
    </row>
    <row r="778" spans="1:16" hidden="1" x14ac:dyDescent="0.2">
      <c r="A778" t="s">
        <v>343</v>
      </c>
      <c r="B778" t="s">
        <v>57</v>
      </c>
      <c r="C778" t="s">
        <v>58</v>
      </c>
      <c r="D778" t="s">
        <v>2</v>
      </c>
      <c r="E778" s="2">
        <v>1995000</v>
      </c>
      <c r="F778" s="2">
        <v>1995000</v>
      </c>
      <c r="G778" s="2">
        <v>1995000</v>
      </c>
      <c r="H778" s="2">
        <v>0</v>
      </c>
      <c r="I778" s="2">
        <v>715112</v>
      </c>
      <c r="J778" s="2">
        <v>0</v>
      </c>
      <c r="K778" s="2">
        <v>1279888</v>
      </c>
      <c r="L778" s="7">
        <f t="shared" si="24"/>
        <v>0.64154786967418542</v>
      </c>
      <c r="M778" s="2">
        <v>1279888</v>
      </c>
      <c r="N778" s="2">
        <v>0</v>
      </c>
      <c r="O778" s="2">
        <v>0</v>
      </c>
      <c r="P778" s="8">
        <f t="shared" si="25"/>
        <v>0</v>
      </c>
    </row>
    <row r="779" spans="1:16" hidden="1" x14ac:dyDescent="0.2">
      <c r="A779" t="s">
        <v>343</v>
      </c>
      <c r="B779" t="s">
        <v>59</v>
      </c>
      <c r="C779" t="s">
        <v>60</v>
      </c>
      <c r="D779" t="s">
        <v>2</v>
      </c>
      <c r="E779" s="2">
        <v>1995000</v>
      </c>
      <c r="F779" s="2">
        <v>1995000</v>
      </c>
      <c r="G779" s="2">
        <v>1995000</v>
      </c>
      <c r="H779" s="2">
        <v>0</v>
      </c>
      <c r="I779" s="2">
        <v>715112</v>
      </c>
      <c r="J779" s="2">
        <v>0</v>
      </c>
      <c r="K779" s="2">
        <v>1279888</v>
      </c>
      <c r="L779" s="7">
        <f t="shared" si="24"/>
        <v>0.64154786967418542</v>
      </c>
      <c r="M779" s="2">
        <v>1279888</v>
      </c>
      <c r="N779" s="2">
        <v>0</v>
      </c>
      <c r="O779" s="2">
        <v>0</v>
      </c>
      <c r="P779" s="8">
        <f t="shared" si="25"/>
        <v>0</v>
      </c>
    </row>
    <row r="780" spans="1:16" hidden="1" x14ac:dyDescent="0.2">
      <c r="A780" t="s">
        <v>343</v>
      </c>
      <c r="B780" t="s">
        <v>65</v>
      </c>
      <c r="C780" t="s">
        <v>66</v>
      </c>
      <c r="D780" t="s">
        <v>2</v>
      </c>
      <c r="E780" s="2">
        <v>5771422</v>
      </c>
      <c r="F780" s="2">
        <v>6109726</v>
      </c>
      <c r="G780" s="2">
        <v>6109726</v>
      </c>
      <c r="H780" s="2">
        <v>0</v>
      </c>
      <c r="I780" s="2">
        <v>1818852.62</v>
      </c>
      <c r="J780" s="2">
        <v>0</v>
      </c>
      <c r="K780" s="2">
        <v>3527958.06</v>
      </c>
      <c r="L780" s="7">
        <f t="shared" si="24"/>
        <v>0.57743310583813412</v>
      </c>
      <c r="M780" s="2">
        <v>3527958.06</v>
      </c>
      <c r="N780" s="2">
        <v>762915.32</v>
      </c>
      <c r="O780" s="2">
        <v>762915.32</v>
      </c>
      <c r="P780" s="8">
        <f t="shared" si="25"/>
        <v>0.12486899085163557</v>
      </c>
    </row>
    <row r="781" spans="1:16" hidden="1" x14ac:dyDescent="0.2">
      <c r="A781" t="s">
        <v>343</v>
      </c>
      <c r="B781" t="s">
        <v>221</v>
      </c>
      <c r="C781" t="s">
        <v>222</v>
      </c>
      <c r="D781" t="s">
        <v>2</v>
      </c>
      <c r="E781" s="2">
        <v>2347873</v>
      </c>
      <c r="F781" s="2">
        <v>2686177</v>
      </c>
      <c r="G781" s="2">
        <v>2686177</v>
      </c>
      <c r="H781" s="2">
        <v>0</v>
      </c>
      <c r="I781" s="2">
        <v>1749357.62</v>
      </c>
      <c r="J781" s="2">
        <v>0</v>
      </c>
      <c r="K781" s="2">
        <v>597529.06000000006</v>
      </c>
      <c r="L781" s="7">
        <f t="shared" si="24"/>
        <v>0.22244589987927083</v>
      </c>
      <c r="M781" s="2">
        <v>597529.06000000006</v>
      </c>
      <c r="N781" s="2">
        <v>339290.32</v>
      </c>
      <c r="O781" s="2">
        <v>339290.32</v>
      </c>
      <c r="P781" s="8">
        <f t="shared" si="25"/>
        <v>0.12630974057182381</v>
      </c>
    </row>
    <row r="782" spans="1:16" hidden="1" x14ac:dyDescent="0.2">
      <c r="A782" t="s">
        <v>343</v>
      </c>
      <c r="B782" t="s">
        <v>151</v>
      </c>
      <c r="C782" t="s">
        <v>152</v>
      </c>
      <c r="D782" t="s">
        <v>2</v>
      </c>
      <c r="E782" s="2">
        <v>3000000</v>
      </c>
      <c r="F782" s="2">
        <v>3000000</v>
      </c>
      <c r="G782" s="2">
        <v>3000000</v>
      </c>
      <c r="H782" s="2">
        <v>0</v>
      </c>
      <c r="I782" s="2">
        <v>69495</v>
      </c>
      <c r="J782" s="2">
        <v>0</v>
      </c>
      <c r="K782" s="2">
        <v>2930429</v>
      </c>
      <c r="L782" s="7">
        <f t="shared" si="24"/>
        <v>0.97680966666666669</v>
      </c>
      <c r="M782" s="2">
        <v>2930429</v>
      </c>
      <c r="N782" s="2">
        <v>76</v>
      </c>
      <c r="O782" s="2">
        <v>76</v>
      </c>
      <c r="P782" s="8">
        <f t="shared" si="25"/>
        <v>2.5333333333333334E-5</v>
      </c>
    </row>
    <row r="783" spans="1:16" hidden="1" x14ac:dyDescent="0.2">
      <c r="A783" t="s">
        <v>343</v>
      </c>
      <c r="B783" t="s">
        <v>153</v>
      </c>
      <c r="C783" t="s">
        <v>154</v>
      </c>
      <c r="D783" t="s">
        <v>2</v>
      </c>
      <c r="E783" s="2">
        <v>423549</v>
      </c>
      <c r="F783" s="2">
        <v>423549</v>
      </c>
      <c r="G783" s="2">
        <v>423549</v>
      </c>
      <c r="H783" s="2">
        <v>0</v>
      </c>
      <c r="I783" s="2">
        <v>0</v>
      </c>
      <c r="J783" s="2">
        <v>0</v>
      </c>
      <c r="K783" s="2">
        <v>0</v>
      </c>
      <c r="L783" s="7">
        <f t="shared" si="24"/>
        <v>0</v>
      </c>
      <c r="M783" s="2">
        <v>0</v>
      </c>
      <c r="N783" s="2">
        <v>423549</v>
      </c>
      <c r="O783" s="2">
        <v>423549</v>
      </c>
      <c r="P783" s="8">
        <f t="shared" si="25"/>
        <v>1</v>
      </c>
    </row>
    <row r="784" spans="1:16" hidden="1" x14ac:dyDescent="0.2">
      <c r="A784" t="s">
        <v>343</v>
      </c>
      <c r="B784" t="s">
        <v>157</v>
      </c>
      <c r="C784" t="s">
        <v>158</v>
      </c>
      <c r="D784" t="s">
        <v>2</v>
      </c>
      <c r="E784" s="2">
        <v>210000</v>
      </c>
      <c r="F784" s="2">
        <v>210000</v>
      </c>
      <c r="G784" s="2">
        <v>210000</v>
      </c>
      <c r="H784" s="2">
        <v>0</v>
      </c>
      <c r="I784" s="2">
        <v>0</v>
      </c>
      <c r="J784" s="2">
        <v>0</v>
      </c>
      <c r="K784" s="2">
        <v>0</v>
      </c>
      <c r="L784" s="7">
        <f t="shared" si="24"/>
        <v>0</v>
      </c>
      <c r="M784" s="2">
        <v>0</v>
      </c>
      <c r="N784" s="2">
        <v>210000</v>
      </c>
      <c r="O784" s="2">
        <v>210000</v>
      </c>
      <c r="P784" s="8">
        <f t="shared" si="25"/>
        <v>1</v>
      </c>
    </row>
    <row r="785" spans="1:16" hidden="1" x14ac:dyDescent="0.2">
      <c r="A785" t="s">
        <v>343</v>
      </c>
      <c r="B785" t="s">
        <v>159</v>
      </c>
      <c r="C785" t="s">
        <v>160</v>
      </c>
      <c r="D785" t="s">
        <v>2</v>
      </c>
      <c r="E785" s="2">
        <v>210000</v>
      </c>
      <c r="F785" s="2">
        <v>210000</v>
      </c>
      <c r="G785" s="2">
        <v>210000</v>
      </c>
      <c r="H785" s="2">
        <v>0</v>
      </c>
      <c r="I785" s="2">
        <v>0</v>
      </c>
      <c r="J785" s="2">
        <v>0</v>
      </c>
      <c r="K785" s="2">
        <v>0</v>
      </c>
      <c r="L785" s="7">
        <f t="shared" si="24"/>
        <v>0</v>
      </c>
      <c r="M785" s="2">
        <v>0</v>
      </c>
      <c r="N785" s="2">
        <v>210000</v>
      </c>
      <c r="O785" s="2">
        <v>210000</v>
      </c>
      <c r="P785" s="8">
        <f t="shared" si="25"/>
        <v>1</v>
      </c>
    </row>
    <row r="786" spans="1:16" hidden="1" x14ac:dyDescent="0.2">
      <c r="A786" t="s">
        <v>343</v>
      </c>
      <c r="B786" t="s">
        <v>161</v>
      </c>
      <c r="C786" t="s">
        <v>162</v>
      </c>
      <c r="D786" t="s">
        <v>2</v>
      </c>
      <c r="E786" s="2">
        <v>1300000</v>
      </c>
      <c r="F786" s="2">
        <v>1300000</v>
      </c>
      <c r="G786" s="2">
        <v>1300000</v>
      </c>
      <c r="H786" s="2">
        <v>0</v>
      </c>
      <c r="I786" s="2">
        <v>1200000</v>
      </c>
      <c r="J786" s="2">
        <v>0</v>
      </c>
      <c r="K786" s="2">
        <v>0</v>
      </c>
      <c r="L786" s="7">
        <f t="shared" si="24"/>
        <v>0</v>
      </c>
      <c r="M786" s="2">
        <v>0</v>
      </c>
      <c r="N786" s="2">
        <v>100000</v>
      </c>
      <c r="O786" s="2">
        <v>100000</v>
      </c>
      <c r="P786" s="8">
        <f t="shared" si="25"/>
        <v>7.6923076923076927E-2</v>
      </c>
    </row>
    <row r="787" spans="1:16" hidden="1" x14ac:dyDescent="0.2">
      <c r="A787" t="s">
        <v>343</v>
      </c>
      <c r="B787" t="s">
        <v>227</v>
      </c>
      <c r="C787" t="s">
        <v>228</v>
      </c>
      <c r="D787" t="s">
        <v>2</v>
      </c>
      <c r="E787" s="2">
        <v>100000</v>
      </c>
      <c r="F787" s="2">
        <v>100000</v>
      </c>
      <c r="G787" s="2">
        <v>100000</v>
      </c>
      <c r="H787" s="2">
        <v>0</v>
      </c>
      <c r="I787" s="2">
        <v>0</v>
      </c>
      <c r="J787" s="2">
        <v>0</v>
      </c>
      <c r="K787" s="2">
        <v>0</v>
      </c>
      <c r="L787" s="7">
        <f t="shared" si="24"/>
        <v>0</v>
      </c>
      <c r="M787" s="2">
        <v>0</v>
      </c>
      <c r="N787" s="2">
        <v>100000</v>
      </c>
      <c r="O787" s="2">
        <v>100000</v>
      </c>
      <c r="P787" s="8">
        <f t="shared" si="25"/>
        <v>1</v>
      </c>
    </row>
    <row r="788" spans="1:16" hidden="1" x14ac:dyDescent="0.2">
      <c r="A788" t="s">
        <v>343</v>
      </c>
      <c r="B788" t="s">
        <v>163</v>
      </c>
      <c r="C788" t="s">
        <v>164</v>
      </c>
      <c r="D788" t="s">
        <v>2</v>
      </c>
      <c r="E788" s="2">
        <v>1200000</v>
      </c>
      <c r="F788" s="2">
        <v>1200000</v>
      </c>
      <c r="G788" s="2">
        <v>1200000</v>
      </c>
      <c r="H788" s="2">
        <v>0</v>
      </c>
      <c r="I788" s="2">
        <v>1200000</v>
      </c>
      <c r="J788" s="2">
        <v>0</v>
      </c>
      <c r="K788" s="2">
        <v>0</v>
      </c>
      <c r="L788" s="7">
        <f t="shared" si="24"/>
        <v>0</v>
      </c>
      <c r="M788" s="2">
        <v>0</v>
      </c>
      <c r="N788" s="2">
        <v>0</v>
      </c>
      <c r="O788" s="2">
        <v>0</v>
      </c>
      <c r="P788" s="8">
        <f t="shared" si="25"/>
        <v>0</v>
      </c>
    </row>
    <row r="789" spans="1:16" x14ac:dyDescent="0.2">
      <c r="A789" t="s">
        <v>343</v>
      </c>
      <c r="B789" t="s">
        <v>69</v>
      </c>
      <c r="C789" t="s">
        <v>70</v>
      </c>
      <c r="D789" t="s">
        <v>2</v>
      </c>
      <c r="E789" s="2">
        <v>29801289</v>
      </c>
      <c r="F789" s="2">
        <v>29801289</v>
      </c>
      <c r="G789" s="2">
        <v>29796913</v>
      </c>
      <c r="H789" s="2">
        <v>1317000</v>
      </c>
      <c r="I789" s="2">
        <v>15501701.310000001</v>
      </c>
      <c r="J789" s="2">
        <v>0</v>
      </c>
      <c r="K789" s="2">
        <v>10037580.15</v>
      </c>
      <c r="L789" s="7">
        <f t="shared" si="24"/>
        <v>0.33681697962796175</v>
      </c>
      <c r="M789" s="2">
        <v>10037580.15</v>
      </c>
      <c r="N789" s="2">
        <v>2945007.54</v>
      </c>
      <c r="O789" s="2">
        <v>2940631.54</v>
      </c>
      <c r="P789" s="8">
        <f t="shared" si="25"/>
        <v>9.8674642563279735E-2</v>
      </c>
    </row>
    <row r="790" spans="1:16" hidden="1" x14ac:dyDescent="0.2">
      <c r="A790" t="s">
        <v>343</v>
      </c>
      <c r="B790" t="s">
        <v>71</v>
      </c>
      <c r="C790" t="s">
        <v>72</v>
      </c>
      <c r="D790" t="s">
        <v>2</v>
      </c>
      <c r="E790" s="2">
        <v>7371807</v>
      </c>
      <c r="F790" s="2">
        <v>7371807</v>
      </c>
      <c r="G790" s="2">
        <v>7371807</v>
      </c>
      <c r="H790" s="2">
        <v>0</v>
      </c>
      <c r="I790" s="2">
        <v>1698399</v>
      </c>
      <c r="J790" s="2">
        <v>0</v>
      </c>
      <c r="K790" s="2">
        <v>5306601</v>
      </c>
      <c r="L790" s="7">
        <f t="shared" si="24"/>
        <v>0.71985077742811232</v>
      </c>
      <c r="M790" s="2">
        <v>5306601</v>
      </c>
      <c r="N790" s="2">
        <v>366807</v>
      </c>
      <c r="O790" s="2">
        <v>366807</v>
      </c>
      <c r="P790" s="8">
        <f t="shared" si="25"/>
        <v>4.9758085093654786E-2</v>
      </c>
    </row>
    <row r="791" spans="1:16" hidden="1" x14ac:dyDescent="0.2">
      <c r="A791" t="s">
        <v>343</v>
      </c>
      <c r="B791" t="s">
        <v>165</v>
      </c>
      <c r="C791" t="s">
        <v>166</v>
      </c>
      <c r="D791" t="s">
        <v>2</v>
      </c>
      <c r="E791" s="2">
        <v>7005000</v>
      </c>
      <c r="F791" s="2">
        <v>7005000</v>
      </c>
      <c r="G791" s="2">
        <v>7005000</v>
      </c>
      <c r="H791" s="2">
        <v>0</v>
      </c>
      <c r="I791" s="2">
        <v>1698399</v>
      </c>
      <c r="J791" s="2">
        <v>0</v>
      </c>
      <c r="K791" s="2">
        <v>5306601</v>
      </c>
      <c r="L791" s="7">
        <f t="shared" si="24"/>
        <v>0.75754475374732333</v>
      </c>
      <c r="M791" s="2">
        <v>5306601</v>
      </c>
      <c r="N791" s="2">
        <v>0</v>
      </c>
      <c r="O791" s="2">
        <v>0</v>
      </c>
      <c r="P791" s="8">
        <f t="shared" si="25"/>
        <v>0</v>
      </c>
    </row>
    <row r="792" spans="1:16" hidden="1" x14ac:dyDescent="0.2">
      <c r="A792" t="s">
        <v>343</v>
      </c>
      <c r="B792" t="s">
        <v>75</v>
      </c>
      <c r="C792" t="s">
        <v>76</v>
      </c>
      <c r="D792" t="s">
        <v>2</v>
      </c>
      <c r="E792" s="2">
        <v>366807</v>
      </c>
      <c r="F792" s="2">
        <v>366807</v>
      </c>
      <c r="G792" s="2">
        <v>366807</v>
      </c>
      <c r="H792" s="2">
        <v>0</v>
      </c>
      <c r="I792" s="2">
        <v>0</v>
      </c>
      <c r="J792" s="2">
        <v>0</v>
      </c>
      <c r="K792" s="2">
        <v>0</v>
      </c>
      <c r="L792" s="7">
        <f t="shared" si="24"/>
        <v>0</v>
      </c>
      <c r="M792" s="2">
        <v>0</v>
      </c>
      <c r="N792" s="2">
        <v>366807</v>
      </c>
      <c r="O792" s="2">
        <v>366807</v>
      </c>
      <c r="P792" s="8">
        <f t="shared" si="25"/>
        <v>1</v>
      </c>
    </row>
    <row r="793" spans="1:16" hidden="1" x14ac:dyDescent="0.2">
      <c r="A793" t="s">
        <v>343</v>
      </c>
      <c r="B793" t="s">
        <v>171</v>
      </c>
      <c r="C793" t="s">
        <v>172</v>
      </c>
      <c r="D793" t="s">
        <v>2</v>
      </c>
      <c r="E793" s="2">
        <v>12121858</v>
      </c>
      <c r="F793" s="2">
        <v>12121858</v>
      </c>
      <c r="G793" s="2">
        <v>12121858</v>
      </c>
      <c r="H793" s="2">
        <v>0</v>
      </c>
      <c r="I793" s="2">
        <v>5605244.1299999999</v>
      </c>
      <c r="J793" s="2">
        <v>0</v>
      </c>
      <c r="K793" s="2">
        <v>4408908.83</v>
      </c>
      <c r="L793" s="7">
        <f t="shared" si="24"/>
        <v>0.36371559788936647</v>
      </c>
      <c r="M793" s="2">
        <v>4408908.83</v>
      </c>
      <c r="N793" s="2">
        <v>2107705.04</v>
      </c>
      <c r="O793" s="2">
        <v>2107705.04</v>
      </c>
      <c r="P793" s="8">
        <f t="shared" si="25"/>
        <v>0.1738764007959836</v>
      </c>
    </row>
    <row r="794" spans="1:16" hidden="1" x14ac:dyDescent="0.2">
      <c r="A794" t="s">
        <v>343</v>
      </c>
      <c r="B794" t="s">
        <v>173</v>
      </c>
      <c r="C794" t="s">
        <v>174</v>
      </c>
      <c r="D794" t="s">
        <v>2</v>
      </c>
      <c r="E794" s="2">
        <v>1265618</v>
      </c>
      <c r="F794" s="2">
        <v>1265618</v>
      </c>
      <c r="G794" s="2">
        <v>1265618</v>
      </c>
      <c r="H794" s="2">
        <v>0</v>
      </c>
      <c r="I794" s="2">
        <v>756886.56</v>
      </c>
      <c r="J794" s="2">
        <v>0</v>
      </c>
      <c r="K794" s="2">
        <v>291330.57</v>
      </c>
      <c r="L794" s="7">
        <f t="shared" si="24"/>
        <v>0.23018839017776296</v>
      </c>
      <c r="M794" s="2">
        <v>291330.57</v>
      </c>
      <c r="N794" s="2">
        <v>217400.87</v>
      </c>
      <c r="O794" s="2">
        <v>217400.87</v>
      </c>
      <c r="P794" s="8">
        <f t="shared" si="25"/>
        <v>0.17177447697488499</v>
      </c>
    </row>
    <row r="795" spans="1:16" hidden="1" x14ac:dyDescent="0.2">
      <c r="A795" t="s">
        <v>343</v>
      </c>
      <c r="B795" t="s">
        <v>233</v>
      </c>
      <c r="C795" t="s">
        <v>234</v>
      </c>
      <c r="D795" t="s">
        <v>2</v>
      </c>
      <c r="E795" s="2">
        <v>326029</v>
      </c>
      <c r="F795" s="2">
        <v>326029</v>
      </c>
      <c r="G795" s="2">
        <v>326029</v>
      </c>
      <c r="H795" s="2">
        <v>0</v>
      </c>
      <c r="I795" s="2">
        <v>160671.88</v>
      </c>
      <c r="J795" s="2">
        <v>0</v>
      </c>
      <c r="K795" s="2">
        <v>165262.5</v>
      </c>
      <c r="L795" s="7">
        <f t="shared" si="24"/>
        <v>0.50689509215437889</v>
      </c>
      <c r="M795" s="2">
        <v>165262.5</v>
      </c>
      <c r="N795" s="2">
        <v>94.62</v>
      </c>
      <c r="O795" s="2">
        <v>94.62</v>
      </c>
      <c r="P795" s="8">
        <f t="shared" si="25"/>
        <v>2.9021958169365302E-4</v>
      </c>
    </row>
    <row r="796" spans="1:16" hidden="1" x14ac:dyDescent="0.2">
      <c r="A796" t="s">
        <v>343</v>
      </c>
      <c r="B796" t="s">
        <v>235</v>
      </c>
      <c r="C796" t="s">
        <v>236</v>
      </c>
      <c r="D796" t="s">
        <v>2</v>
      </c>
      <c r="E796" s="2">
        <v>9693466</v>
      </c>
      <c r="F796" s="2">
        <v>9693466</v>
      </c>
      <c r="G796" s="2">
        <v>9693466</v>
      </c>
      <c r="H796" s="2">
        <v>0</v>
      </c>
      <c r="I796" s="2">
        <v>4191841.69</v>
      </c>
      <c r="J796" s="2">
        <v>0</v>
      </c>
      <c r="K796" s="2">
        <v>3695316.72</v>
      </c>
      <c r="L796" s="7">
        <f t="shared" si="24"/>
        <v>0.3812172777002571</v>
      </c>
      <c r="M796" s="2">
        <v>3695316.72</v>
      </c>
      <c r="N796" s="2">
        <v>1806307.59</v>
      </c>
      <c r="O796" s="2">
        <v>1806307.59</v>
      </c>
      <c r="P796" s="8">
        <f t="shared" si="25"/>
        <v>0.18634279936608847</v>
      </c>
    </row>
    <row r="797" spans="1:16" hidden="1" x14ac:dyDescent="0.2">
      <c r="A797" t="s">
        <v>343</v>
      </c>
      <c r="B797" t="s">
        <v>308</v>
      </c>
      <c r="C797" t="s">
        <v>309</v>
      </c>
      <c r="D797" t="s">
        <v>2</v>
      </c>
      <c r="E797" s="2">
        <v>579668</v>
      </c>
      <c r="F797" s="2">
        <v>579668</v>
      </c>
      <c r="G797" s="2">
        <v>579668</v>
      </c>
      <c r="H797" s="2">
        <v>0</v>
      </c>
      <c r="I797" s="2">
        <v>495844</v>
      </c>
      <c r="J797" s="2">
        <v>0</v>
      </c>
      <c r="K797" s="2">
        <v>0</v>
      </c>
      <c r="L797" s="7">
        <f t="shared" si="24"/>
        <v>0</v>
      </c>
      <c r="M797" s="2">
        <v>0</v>
      </c>
      <c r="N797" s="2">
        <v>83824</v>
      </c>
      <c r="O797" s="2">
        <v>83824</v>
      </c>
      <c r="P797" s="8">
        <f t="shared" si="25"/>
        <v>0.14460691292256947</v>
      </c>
    </row>
    <row r="798" spans="1:16" hidden="1" x14ac:dyDescent="0.2">
      <c r="A798" t="s">
        <v>343</v>
      </c>
      <c r="B798" t="s">
        <v>237</v>
      </c>
      <c r="C798" t="s">
        <v>238</v>
      </c>
      <c r="D798" t="s">
        <v>2</v>
      </c>
      <c r="E798" s="2">
        <v>257077</v>
      </c>
      <c r="F798" s="2">
        <v>257077</v>
      </c>
      <c r="G798" s="2">
        <v>257077</v>
      </c>
      <c r="H798" s="2">
        <v>0</v>
      </c>
      <c r="I798" s="2">
        <v>0</v>
      </c>
      <c r="J798" s="2">
        <v>0</v>
      </c>
      <c r="K798" s="2">
        <v>256999.04000000001</v>
      </c>
      <c r="L798" s="7">
        <f t="shared" si="24"/>
        <v>0.99969674455513335</v>
      </c>
      <c r="M798" s="2">
        <v>256999.04000000001</v>
      </c>
      <c r="N798" s="2">
        <v>77.959999999999994</v>
      </c>
      <c r="O798" s="2">
        <v>77.959999999999994</v>
      </c>
      <c r="P798" s="8">
        <f t="shared" si="25"/>
        <v>3.0325544486671307E-4</v>
      </c>
    </row>
    <row r="799" spans="1:16" hidden="1" x14ac:dyDescent="0.2">
      <c r="A799" t="s">
        <v>343</v>
      </c>
      <c r="B799" t="s">
        <v>77</v>
      </c>
      <c r="C799" t="s">
        <v>78</v>
      </c>
      <c r="D799" t="s">
        <v>2</v>
      </c>
      <c r="E799" s="2">
        <v>3228302</v>
      </c>
      <c r="F799" s="2">
        <v>3228302</v>
      </c>
      <c r="G799" s="2">
        <v>3228302</v>
      </c>
      <c r="H799" s="2">
        <v>0</v>
      </c>
      <c r="I799" s="2">
        <v>3000000.26</v>
      </c>
      <c r="J799" s="2">
        <v>0</v>
      </c>
      <c r="K799" s="2">
        <v>211944.34</v>
      </c>
      <c r="L799" s="7">
        <f t="shared" si="24"/>
        <v>6.5651955734005063E-2</v>
      </c>
      <c r="M799" s="2">
        <v>211944.34</v>
      </c>
      <c r="N799" s="2">
        <v>16357.4</v>
      </c>
      <c r="O799" s="2">
        <v>16357.4</v>
      </c>
      <c r="P799" s="8">
        <f t="shared" si="25"/>
        <v>5.0668741648086206E-3</v>
      </c>
    </row>
    <row r="800" spans="1:16" hidden="1" x14ac:dyDescent="0.2">
      <c r="A800" t="s">
        <v>343</v>
      </c>
      <c r="B800" t="s">
        <v>79</v>
      </c>
      <c r="C800" t="s">
        <v>80</v>
      </c>
      <c r="D800" t="s">
        <v>2</v>
      </c>
      <c r="E800" s="2">
        <v>228302</v>
      </c>
      <c r="F800" s="2">
        <v>228302</v>
      </c>
      <c r="G800" s="2">
        <v>228302</v>
      </c>
      <c r="H800" s="2">
        <v>0</v>
      </c>
      <c r="I800" s="2">
        <v>0.27</v>
      </c>
      <c r="J800" s="2">
        <v>0</v>
      </c>
      <c r="K800" s="2">
        <v>211944.34</v>
      </c>
      <c r="L800" s="7">
        <f t="shared" si="24"/>
        <v>0.92835078098308377</v>
      </c>
      <c r="M800" s="2">
        <v>211944.34</v>
      </c>
      <c r="N800" s="2">
        <v>16357.39</v>
      </c>
      <c r="O800" s="2">
        <v>16357.39</v>
      </c>
      <c r="P800" s="8">
        <f t="shared" si="25"/>
        <v>7.1648036372874521E-2</v>
      </c>
    </row>
    <row r="801" spans="1:16" hidden="1" x14ac:dyDescent="0.2">
      <c r="A801" t="s">
        <v>343</v>
      </c>
      <c r="B801" t="s">
        <v>271</v>
      </c>
      <c r="C801" t="s">
        <v>272</v>
      </c>
      <c r="D801" t="s">
        <v>2</v>
      </c>
      <c r="E801" s="2">
        <v>3000000</v>
      </c>
      <c r="F801" s="2">
        <v>3000000</v>
      </c>
      <c r="G801" s="2">
        <v>3000000</v>
      </c>
      <c r="H801" s="2">
        <v>0</v>
      </c>
      <c r="I801" s="2">
        <v>2999999.99</v>
      </c>
      <c r="J801" s="2">
        <v>0</v>
      </c>
      <c r="K801" s="2">
        <v>0</v>
      </c>
      <c r="L801" s="7">
        <f t="shared" si="24"/>
        <v>0</v>
      </c>
      <c r="M801" s="2">
        <v>0</v>
      </c>
      <c r="N801" s="2">
        <v>0.01</v>
      </c>
      <c r="O801" s="2">
        <v>0.01</v>
      </c>
      <c r="P801" s="8">
        <f t="shared" si="25"/>
        <v>3.3333333333333334E-9</v>
      </c>
    </row>
    <row r="802" spans="1:16" hidden="1" x14ac:dyDescent="0.2">
      <c r="A802" t="s">
        <v>343</v>
      </c>
      <c r="B802" t="s">
        <v>81</v>
      </c>
      <c r="C802" t="s">
        <v>82</v>
      </c>
      <c r="D802" t="s">
        <v>2</v>
      </c>
      <c r="E802" s="2">
        <v>7079322</v>
      </c>
      <c r="F802" s="2">
        <v>7079322</v>
      </c>
      <c r="G802" s="2">
        <v>7074946</v>
      </c>
      <c r="H802" s="2">
        <v>1317000</v>
      </c>
      <c r="I802" s="2">
        <v>5198057.92</v>
      </c>
      <c r="J802" s="2">
        <v>0</v>
      </c>
      <c r="K802" s="2">
        <v>110125.98</v>
      </c>
      <c r="L802" s="7">
        <f t="shared" si="24"/>
        <v>1.5556006634533645E-2</v>
      </c>
      <c r="M802" s="2">
        <v>110125.98</v>
      </c>
      <c r="N802" s="2">
        <v>454138.1</v>
      </c>
      <c r="O802" s="2">
        <v>449762.1</v>
      </c>
      <c r="P802" s="8">
        <f t="shared" si="25"/>
        <v>6.3531804316854068E-2</v>
      </c>
    </row>
    <row r="803" spans="1:16" hidden="1" x14ac:dyDescent="0.2">
      <c r="A803" t="s">
        <v>343</v>
      </c>
      <c r="B803" t="s">
        <v>83</v>
      </c>
      <c r="C803" t="s">
        <v>84</v>
      </c>
      <c r="D803" t="s">
        <v>2</v>
      </c>
      <c r="E803" s="2">
        <v>378750</v>
      </c>
      <c r="F803" s="2">
        <v>378750</v>
      </c>
      <c r="G803" s="2">
        <v>375726</v>
      </c>
      <c r="H803" s="2">
        <v>0</v>
      </c>
      <c r="I803" s="2">
        <v>0</v>
      </c>
      <c r="J803" s="2">
        <v>0</v>
      </c>
      <c r="K803" s="2">
        <v>110125.98</v>
      </c>
      <c r="L803" s="7">
        <f t="shared" si="24"/>
        <v>0.29076166336633663</v>
      </c>
      <c r="M803" s="2">
        <v>110125.98</v>
      </c>
      <c r="N803" s="2">
        <v>268624.02</v>
      </c>
      <c r="O803" s="2">
        <v>265600.02</v>
      </c>
      <c r="P803" s="8">
        <f t="shared" si="25"/>
        <v>0.70125417821782188</v>
      </c>
    </row>
    <row r="804" spans="1:16" hidden="1" x14ac:dyDescent="0.2">
      <c r="A804" t="s">
        <v>343</v>
      </c>
      <c r="B804" t="s">
        <v>85</v>
      </c>
      <c r="C804" t="s">
        <v>86</v>
      </c>
      <c r="D804" t="s">
        <v>2</v>
      </c>
      <c r="E804" s="2">
        <v>1317110</v>
      </c>
      <c r="F804" s="2">
        <v>1317110</v>
      </c>
      <c r="G804" s="2">
        <v>1317000</v>
      </c>
      <c r="H804" s="2">
        <v>1317000</v>
      </c>
      <c r="I804" s="2">
        <v>0</v>
      </c>
      <c r="J804" s="2">
        <v>0</v>
      </c>
      <c r="K804" s="2">
        <v>0</v>
      </c>
      <c r="L804" s="7">
        <f t="shared" si="24"/>
        <v>0</v>
      </c>
      <c r="M804" s="2">
        <v>0</v>
      </c>
      <c r="N804" s="2">
        <v>110</v>
      </c>
      <c r="O804" s="2">
        <v>0</v>
      </c>
      <c r="P804" s="8">
        <f t="shared" si="25"/>
        <v>0</v>
      </c>
    </row>
    <row r="805" spans="1:16" hidden="1" x14ac:dyDescent="0.2">
      <c r="A805" t="s">
        <v>343</v>
      </c>
      <c r="B805" t="s">
        <v>87</v>
      </c>
      <c r="C805" t="s">
        <v>88</v>
      </c>
      <c r="D805" t="s">
        <v>2</v>
      </c>
      <c r="E805" s="2">
        <v>5383462</v>
      </c>
      <c r="F805" s="2">
        <v>5383462</v>
      </c>
      <c r="G805" s="2">
        <v>5382220</v>
      </c>
      <c r="H805" s="2">
        <v>0</v>
      </c>
      <c r="I805" s="2">
        <v>5198057.92</v>
      </c>
      <c r="J805" s="2">
        <v>0</v>
      </c>
      <c r="K805" s="2">
        <v>0</v>
      </c>
      <c r="L805" s="7">
        <f t="shared" si="24"/>
        <v>0</v>
      </c>
      <c r="M805" s="2">
        <v>0</v>
      </c>
      <c r="N805" s="2">
        <v>185404.08</v>
      </c>
      <c r="O805" s="2">
        <v>184162.08</v>
      </c>
      <c r="P805" s="8">
        <f t="shared" si="25"/>
        <v>3.4208856679957989E-2</v>
      </c>
    </row>
    <row r="806" spans="1:16" x14ac:dyDescent="0.2">
      <c r="A806" t="s">
        <v>343</v>
      </c>
      <c r="B806" t="s">
        <v>107</v>
      </c>
      <c r="C806" t="s">
        <v>108</v>
      </c>
      <c r="D806" t="s">
        <v>2</v>
      </c>
      <c r="E806" s="2">
        <v>20787349</v>
      </c>
      <c r="F806" s="2">
        <v>20787349</v>
      </c>
      <c r="G806" s="2">
        <v>20602498</v>
      </c>
      <c r="H806" s="2">
        <v>0</v>
      </c>
      <c r="I806" s="2">
        <v>3781664</v>
      </c>
      <c r="J806" s="2">
        <v>0</v>
      </c>
      <c r="K806" s="2">
        <v>10084120</v>
      </c>
      <c r="L806" s="7">
        <f t="shared" si="24"/>
        <v>0.48510851479907324</v>
      </c>
      <c r="M806" s="2">
        <v>10084120</v>
      </c>
      <c r="N806" s="2">
        <v>6921565</v>
      </c>
      <c r="O806" s="2">
        <v>6736714</v>
      </c>
      <c r="P806" s="8">
        <f t="shared" si="25"/>
        <v>0.32407759161593908</v>
      </c>
    </row>
    <row r="807" spans="1:16" hidden="1" x14ac:dyDescent="0.2">
      <c r="A807" t="s">
        <v>343</v>
      </c>
      <c r="B807" t="s">
        <v>109</v>
      </c>
      <c r="C807" t="s">
        <v>110</v>
      </c>
      <c r="D807" t="s">
        <v>2</v>
      </c>
      <c r="E807" s="2">
        <v>13787349</v>
      </c>
      <c r="F807" s="2">
        <v>13787349</v>
      </c>
      <c r="G807" s="2">
        <v>13602498</v>
      </c>
      <c r="H807" s="2">
        <v>0</v>
      </c>
      <c r="I807" s="2">
        <v>3781664</v>
      </c>
      <c r="J807" s="2">
        <v>0</v>
      </c>
      <c r="K807" s="2">
        <v>9820834</v>
      </c>
      <c r="L807" s="7">
        <f t="shared" si="24"/>
        <v>0.71230763796579022</v>
      </c>
      <c r="M807" s="2">
        <v>9820834</v>
      </c>
      <c r="N807" s="2">
        <v>184851</v>
      </c>
      <c r="O807" s="2">
        <v>0</v>
      </c>
      <c r="P807" s="8">
        <f t="shared" si="25"/>
        <v>0</v>
      </c>
    </row>
    <row r="808" spans="1:16" hidden="1" x14ac:dyDescent="0.2">
      <c r="A808" t="s">
        <v>343</v>
      </c>
      <c r="B808" t="s">
        <v>349</v>
      </c>
      <c r="C808" t="s">
        <v>112</v>
      </c>
      <c r="D808" t="s">
        <v>2</v>
      </c>
      <c r="E808" s="2">
        <v>11710941</v>
      </c>
      <c r="F808" s="2">
        <v>11710941</v>
      </c>
      <c r="G808" s="2">
        <v>11553929</v>
      </c>
      <c r="H808" s="2">
        <v>0</v>
      </c>
      <c r="I808" s="2">
        <v>3212137</v>
      </c>
      <c r="J808" s="2">
        <v>0</v>
      </c>
      <c r="K808" s="2">
        <v>8341792</v>
      </c>
      <c r="L808" s="7">
        <f t="shared" si="24"/>
        <v>0.71230757630834274</v>
      </c>
      <c r="M808" s="2">
        <v>8341792</v>
      </c>
      <c r="N808" s="2">
        <v>157012</v>
      </c>
      <c r="O808" s="2">
        <v>0</v>
      </c>
      <c r="P808" s="8">
        <f t="shared" si="25"/>
        <v>0</v>
      </c>
    </row>
    <row r="809" spans="1:16" hidden="1" x14ac:dyDescent="0.2">
      <c r="A809" t="s">
        <v>343</v>
      </c>
      <c r="B809" t="s">
        <v>350</v>
      </c>
      <c r="C809" t="s">
        <v>114</v>
      </c>
      <c r="D809" t="s">
        <v>2</v>
      </c>
      <c r="E809" s="2">
        <v>2076408</v>
      </c>
      <c r="F809" s="2">
        <v>2076408</v>
      </c>
      <c r="G809" s="2">
        <v>2048569</v>
      </c>
      <c r="H809" s="2">
        <v>0</v>
      </c>
      <c r="I809" s="2">
        <v>569527</v>
      </c>
      <c r="J809" s="2">
        <v>0</v>
      </c>
      <c r="K809" s="2">
        <v>1479042</v>
      </c>
      <c r="L809" s="7">
        <f t="shared" si="24"/>
        <v>0.71230798571379039</v>
      </c>
      <c r="M809" s="2">
        <v>1479042</v>
      </c>
      <c r="N809" s="2">
        <v>27839</v>
      </c>
      <c r="O809" s="2">
        <v>0</v>
      </c>
      <c r="P809" s="8">
        <f t="shared" si="25"/>
        <v>0</v>
      </c>
    </row>
    <row r="810" spans="1:16" hidden="1" x14ac:dyDescent="0.2">
      <c r="A810" t="s">
        <v>343</v>
      </c>
      <c r="B810" t="s">
        <v>115</v>
      </c>
      <c r="C810" t="s">
        <v>116</v>
      </c>
      <c r="D810" t="s">
        <v>2</v>
      </c>
      <c r="E810" s="2">
        <v>7000000</v>
      </c>
      <c r="F810" s="2">
        <v>7000000</v>
      </c>
      <c r="G810" s="2">
        <v>7000000</v>
      </c>
      <c r="H810" s="2">
        <v>0</v>
      </c>
      <c r="I810" s="2">
        <v>0</v>
      </c>
      <c r="J810" s="2">
        <v>0</v>
      </c>
      <c r="K810" s="2">
        <v>263286</v>
      </c>
      <c r="L810" s="7">
        <f t="shared" si="24"/>
        <v>3.7612285714285716E-2</v>
      </c>
      <c r="M810" s="2">
        <v>263286</v>
      </c>
      <c r="N810" s="2">
        <v>6736714</v>
      </c>
      <c r="O810" s="2">
        <v>6736714</v>
      </c>
      <c r="P810" s="8">
        <f t="shared" si="25"/>
        <v>0.96238771428571424</v>
      </c>
    </row>
    <row r="811" spans="1:16" hidden="1" x14ac:dyDescent="0.2">
      <c r="A811" t="s">
        <v>343</v>
      </c>
      <c r="B811" t="s">
        <v>119</v>
      </c>
      <c r="C811" t="s">
        <v>120</v>
      </c>
      <c r="D811" t="s">
        <v>2</v>
      </c>
      <c r="E811" s="2">
        <v>7000000</v>
      </c>
      <c r="F811" s="2">
        <v>7000000</v>
      </c>
      <c r="G811" s="2">
        <v>7000000</v>
      </c>
      <c r="H811" s="2">
        <v>0</v>
      </c>
      <c r="I811" s="2">
        <v>0</v>
      </c>
      <c r="J811" s="2">
        <v>0</v>
      </c>
      <c r="K811" s="2">
        <v>263286</v>
      </c>
      <c r="L811" s="7">
        <f t="shared" si="24"/>
        <v>3.7612285714285716E-2</v>
      </c>
      <c r="M811" s="2">
        <v>263286</v>
      </c>
      <c r="N811" s="2">
        <v>6736714</v>
      </c>
      <c r="O811" s="2">
        <v>6736714</v>
      </c>
      <c r="P811" s="8">
        <f t="shared" si="25"/>
        <v>0.96238771428571424</v>
      </c>
    </row>
    <row r="812" spans="1:16" x14ac:dyDescent="0.2">
      <c r="A812" s="9" t="s">
        <v>351</v>
      </c>
      <c r="B812" s="9" t="s">
        <v>1</v>
      </c>
      <c r="C812" s="9" t="s">
        <v>1</v>
      </c>
      <c r="D812" s="9" t="s">
        <v>2</v>
      </c>
      <c r="E812" s="10">
        <v>6167784230</v>
      </c>
      <c r="F812" s="10">
        <v>6185677438</v>
      </c>
      <c r="G812" s="10">
        <v>6187343268</v>
      </c>
      <c r="H812" s="10">
        <v>4066353.89</v>
      </c>
      <c r="I812" s="10">
        <v>1910254156.5999999</v>
      </c>
      <c r="J812" s="10">
        <v>0</v>
      </c>
      <c r="K812" s="10">
        <v>3026269177.6500001</v>
      </c>
      <c r="L812" s="11">
        <f t="shared" si="24"/>
        <v>0.48923811627469477</v>
      </c>
      <c r="M812" s="10">
        <v>3026269177.6500001</v>
      </c>
      <c r="N812" s="10">
        <v>1245087749.8599999</v>
      </c>
      <c r="O812" s="10">
        <v>1246753579.8599999</v>
      </c>
      <c r="P812" s="12">
        <f t="shared" si="25"/>
        <v>0.20155489715660144</v>
      </c>
    </row>
    <row r="813" spans="1:16" x14ac:dyDescent="0.2">
      <c r="A813" t="s">
        <v>351</v>
      </c>
      <c r="B813" t="s">
        <v>4</v>
      </c>
      <c r="C813" t="s">
        <v>5</v>
      </c>
      <c r="D813" t="s">
        <v>2</v>
      </c>
      <c r="E813" s="2">
        <v>414973568</v>
      </c>
      <c r="F813" s="2">
        <v>414973568</v>
      </c>
      <c r="G813" s="2">
        <v>407965475</v>
      </c>
      <c r="H813" s="2">
        <v>0</v>
      </c>
      <c r="I813" s="2">
        <v>20012240</v>
      </c>
      <c r="J813" s="2">
        <v>0</v>
      </c>
      <c r="K813" s="2">
        <v>269067854.91000003</v>
      </c>
      <c r="L813" s="7">
        <f t="shared" si="24"/>
        <v>0.64839757434863909</v>
      </c>
      <c r="M813" s="2">
        <v>269067854.91000003</v>
      </c>
      <c r="N813" s="2">
        <v>125893473.09</v>
      </c>
      <c r="O813" s="2">
        <v>118885380.09</v>
      </c>
      <c r="P813" s="8">
        <f t="shared" si="25"/>
        <v>0.28648904233341438</v>
      </c>
    </row>
    <row r="814" spans="1:16" hidden="1" x14ac:dyDescent="0.2">
      <c r="A814" t="s">
        <v>351</v>
      </c>
      <c r="B814" t="s">
        <v>6</v>
      </c>
      <c r="C814" t="s">
        <v>7</v>
      </c>
      <c r="D814" t="s">
        <v>2</v>
      </c>
      <c r="E814" s="2">
        <v>150839761</v>
      </c>
      <c r="F814" s="2">
        <v>150839761</v>
      </c>
      <c r="G814" s="2">
        <v>147814801</v>
      </c>
      <c r="H814" s="2">
        <v>0</v>
      </c>
      <c r="I814" s="2">
        <v>0</v>
      </c>
      <c r="J814" s="2">
        <v>0</v>
      </c>
      <c r="K814" s="2">
        <v>107875611.19</v>
      </c>
      <c r="L814" s="7">
        <f t="shared" si="24"/>
        <v>0.71516694586913321</v>
      </c>
      <c r="M814" s="2">
        <v>107875611.19</v>
      </c>
      <c r="N814" s="2">
        <v>42964149.810000002</v>
      </c>
      <c r="O814" s="2">
        <v>39939189.810000002</v>
      </c>
      <c r="P814" s="8">
        <f t="shared" si="25"/>
        <v>0.26477892529941094</v>
      </c>
    </row>
    <row r="815" spans="1:16" hidden="1" x14ac:dyDescent="0.2">
      <c r="A815" t="s">
        <v>351</v>
      </c>
      <c r="B815" t="s">
        <v>8</v>
      </c>
      <c r="C815" t="s">
        <v>9</v>
      </c>
      <c r="D815" t="s">
        <v>2</v>
      </c>
      <c r="E815" s="2">
        <v>150839761</v>
      </c>
      <c r="F815" s="2">
        <v>150839761</v>
      </c>
      <c r="G815" s="2">
        <v>147814801</v>
      </c>
      <c r="H815" s="2">
        <v>0</v>
      </c>
      <c r="I815" s="2">
        <v>0</v>
      </c>
      <c r="J815" s="2">
        <v>0</v>
      </c>
      <c r="K815" s="2">
        <v>107875611.19</v>
      </c>
      <c r="L815" s="7">
        <f t="shared" si="24"/>
        <v>0.71516694586913321</v>
      </c>
      <c r="M815" s="2">
        <v>107875611.19</v>
      </c>
      <c r="N815" s="2">
        <v>42964149.810000002</v>
      </c>
      <c r="O815" s="2">
        <v>39939189.810000002</v>
      </c>
      <c r="P815" s="8">
        <f t="shared" si="25"/>
        <v>0.26477892529941094</v>
      </c>
    </row>
    <row r="816" spans="1:16" hidden="1" x14ac:dyDescent="0.2">
      <c r="A816" t="s">
        <v>351</v>
      </c>
      <c r="B816" t="s">
        <v>10</v>
      </c>
      <c r="C816" t="s">
        <v>11</v>
      </c>
      <c r="D816" t="s">
        <v>2</v>
      </c>
      <c r="E816" s="2">
        <v>200831094</v>
      </c>
      <c r="F816" s="2">
        <v>200831094</v>
      </c>
      <c r="G816" s="2">
        <v>197916992</v>
      </c>
      <c r="H816" s="2">
        <v>0</v>
      </c>
      <c r="I816" s="2">
        <v>500000</v>
      </c>
      <c r="J816" s="2">
        <v>0</v>
      </c>
      <c r="K816" s="2">
        <v>118470801.72</v>
      </c>
      <c r="L816" s="7">
        <f t="shared" si="24"/>
        <v>0.58990268568670945</v>
      </c>
      <c r="M816" s="2">
        <v>118470801.72</v>
      </c>
      <c r="N816" s="2">
        <v>81860292.280000001</v>
      </c>
      <c r="O816" s="2">
        <v>78946190.280000001</v>
      </c>
      <c r="P816" s="8">
        <f t="shared" si="25"/>
        <v>0.39309744675294156</v>
      </c>
    </row>
    <row r="817" spans="1:16" hidden="1" x14ac:dyDescent="0.2">
      <c r="A817" t="s">
        <v>351</v>
      </c>
      <c r="B817" t="s">
        <v>12</v>
      </c>
      <c r="C817" t="s">
        <v>13</v>
      </c>
      <c r="D817" t="s">
        <v>2</v>
      </c>
      <c r="E817" s="2">
        <v>47447432</v>
      </c>
      <c r="F817" s="2">
        <v>47447432</v>
      </c>
      <c r="G817" s="2">
        <v>47043079</v>
      </c>
      <c r="H817" s="2">
        <v>0</v>
      </c>
      <c r="I817" s="2">
        <v>0</v>
      </c>
      <c r="J817" s="2">
        <v>0</v>
      </c>
      <c r="K817" s="2">
        <v>33256464.050000001</v>
      </c>
      <c r="L817" s="7">
        <f t="shared" si="24"/>
        <v>0.70091178064178483</v>
      </c>
      <c r="M817" s="2">
        <v>33256464.050000001</v>
      </c>
      <c r="N817" s="2">
        <v>14190967.949999999</v>
      </c>
      <c r="O817" s="2">
        <v>13786614.949999999</v>
      </c>
      <c r="P817" s="8">
        <f t="shared" si="25"/>
        <v>0.29056609322923943</v>
      </c>
    </row>
    <row r="818" spans="1:16" hidden="1" x14ac:dyDescent="0.2">
      <c r="A818" t="s">
        <v>351</v>
      </c>
      <c r="B818" t="s">
        <v>14</v>
      </c>
      <c r="C818" t="s">
        <v>15</v>
      </c>
      <c r="D818" t="s">
        <v>2</v>
      </c>
      <c r="E818" s="2">
        <v>55622052</v>
      </c>
      <c r="F818" s="2">
        <v>55622052</v>
      </c>
      <c r="G818" s="2">
        <v>53958316</v>
      </c>
      <c r="H818" s="2">
        <v>0</v>
      </c>
      <c r="I818" s="2">
        <v>0</v>
      </c>
      <c r="J818" s="2">
        <v>0</v>
      </c>
      <c r="K818" s="2">
        <v>32090879.84</v>
      </c>
      <c r="L818" s="7">
        <f t="shared" si="24"/>
        <v>0.57694527055564226</v>
      </c>
      <c r="M818" s="2">
        <v>32090879.84</v>
      </c>
      <c r="N818" s="2">
        <v>23531172.16</v>
      </c>
      <c r="O818" s="2">
        <v>21867436.16</v>
      </c>
      <c r="P818" s="8">
        <f t="shared" si="25"/>
        <v>0.39314328353078382</v>
      </c>
    </row>
    <row r="819" spans="1:16" hidden="1" x14ac:dyDescent="0.2">
      <c r="A819" t="s">
        <v>351</v>
      </c>
      <c r="B819" t="s">
        <v>16</v>
      </c>
      <c r="C819" t="s">
        <v>17</v>
      </c>
      <c r="D819" t="s">
        <v>18</v>
      </c>
      <c r="E819" s="2">
        <v>27041605</v>
      </c>
      <c r="F819" s="2">
        <v>27041605</v>
      </c>
      <c r="G819" s="2">
        <v>26584754</v>
      </c>
      <c r="H819" s="2">
        <v>0</v>
      </c>
      <c r="I819" s="2">
        <v>0</v>
      </c>
      <c r="J819" s="2">
        <v>0</v>
      </c>
      <c r="K819" s="2">
        <v>0</v>
      </c>
      <c r="L819" s="7">
        <f t="shared" si="24"/>
        <v>0</v>
      </c>
      <c r="M819" s="2">
        <v>0</v>
      </c>
      <c r="N819" s="2">
        <v>27041605</v>
      </c>
      <c r="O819" s="2">
        <v>26584754</v>
      </c>
      <c r="P819" s="8">
        <f t="shared" si="25"/>
        <v>0.98310562557215075</v>
      </c>
    </row>
    <row r="820" spans="1:16" hidden="1" x14ac:dyDescent="0.2">
      <c r="A820" t="s">
        <v>351</v>
      </c>
      <c r="B820" t="s">
        <v>19</v>
      </c>
      <c r="C820" t="s">
        <v>20</v>
      </c>
      <c r="D820" t="s">
        <v>2</v>
      </c>
      <c r="E820" s="2">
        <v>24962250</v>
      </c>
      <c r="F820" s="2">
        <v>24962250</v>
      </c>
      <c r="G820" s="2">
        <v>24962250</v>
      </c>
      <c r="H820" s="2">
        <v>0</v>
      </c>
      <c r="I820" s="2">
        <v>500000</v>
      </c>
      <c r="J820" s="2">
        <v>0</v>
      </c>
      <c r="K820" s="2">
        <v>21480983.73</v>
      </c>
      <c r="L820" s="7">
        <f t="shared" si="24"/>
        <v>0.86053876273172492</v>
      </c>
      <c r="M820" s="2">
        <v>21480983.73</v>
      </c>
      <c r="N820" s="2">
        <v>2981266.27</v>
      </c>
      <c r="O820" s="2">
        <v>2981266.27</v>
      </c>
      <c r="P820" s="8">
        <f t="shared" si="25"/>
        <v>0.11943099159731194</v>
      </c>
    </row>
    <row r="821" spans="1:16" hidden="1" x14ac:dyDescent="0.2">
      <c r="A821" t="s">
        <v>351</v>
      </c>
      <c r="B821" t="s">
        <v>21</v>
      </c>
      <c r="C821" t="s">
        <v>22</v>
      </c>
      <c r="D821" t="s">
        <v>2</v>
      </c>
      <c r="E821" s="2">
        <v>45757755</v>
      </c>
      <c r="F821" s="2">
        <v>45757755</v>
      </c>
      <c r="G821" s="2">
        <v>45368593</v>
      </c>
      <c r="H821" s="2">
        <v>0</v>
      </c>
      <c r="I821" s="2">
        <v>0</v>
      </c>
      <c r="J821" s="2">
        <v>0</v>
      </c>
      <c r="K821" s="2">
        <v>31642474.100000001</v>
      </c>
      <c r="L821" s="7">
        <f t="shared" si="24"/>
        <v>0.69152155956951999</v>
      </c>
      <c r="M821" s="2">
        <v>31642474.100000001</v>
      </c>
      <c r="N821" s="2">
        <v>14115280.9</v>
      </c>
      <c r="O821" s="2">
        <v>13726118.9</v>
      </c>
      <c r="P821" s="8">
        <f t="shared" si="25"/>
        <v>0.29997360884510177</v>
      </c>
    </row>
    <row r="822" spans="1:16" hidden="1" x14ac:dyDescent="0.2">
      <c r="A822" t="s">
        <v>351</v>
      </c>
      <c r="B822" t="s">
        <v>23</v>
      </c>
      <c r="C822" t="s">
        <v>24</v>
      </c>
      <c r="D822" t="s">
        <v>2</v>
      </c>
      <c r="E822" s="2">
        <v>31651339</v>
      </c>
      <c r="F822" s="2">
        <v>31651339</v>
      </c>
      <c r="G822" s="2">
        <v>31116823</v>
      </c>
      <c r="H822" s="2">
        <v>0</v>
      </c>
      <c r="I822" s="2">
        <v>9756104</v>
      </c>
      <c r="J822" s="2">
        <v>0</v>
      </c>
      <c r="K822" s="2">
        <v>21360719</v>
      </c>
      <c r="L822" s="7">
        <f t="shared" si="24"/>
        <v>0.67487568219467742</v>
      </c>
      <c r="M822" s="2">
        <v>21360719</v>
      </c>
      <c r="N822" s="2">
        <v>534516</v>
      </c>
      <c r="O822" s="2">
        <v>0</v>
      </c>
      <c r="P822" s="8">
        <f t="shared" si="25"/>
        <v>0</v>
      </c>
    </row>
    <row r="823" spans="1:16" hidden="1" x14ac:dyDescent="0.2">
      <c r="A823" t="s">
        <v>351</v>
      </c>
      <c r="B823" t="s">
        <v>352</v>
      </c>
      <c r="C823" t="s">
        <v>26</v>
      </c>
      <c r="D823" t="s">
        <v>2</v>
      </c>
      <c r="E823" s="2">
        <v>30028193</v>
      </c>
      <c r="F823" s="2">
        <v>30028193</v>
      </c>
      <c r="G823" s="2">
        <v>29521088</v>
      </c>
      <c r="H823" s="2">
        <v>0</v>
      </c>
      <c r="I823" s="2">
        <v>9255790</v>
      </c>
      <c r="J823" s="2">
        <v>0</v>
      </c>
      <c r="K823" s="2">
        <v>20265298</v>
      </c>
      <c r="L823" s="7">
        <f t="shared" si="24"/>
        <v>0.67487570763915095</v>
      </c>
      <c r="M823" s="2">
        <v>20265298</v>
      </c>
      <c r="N823" s="2">
        <v>507105</v>
      </c>
      <c r="O823" s="2">
        <v>0</v>
      </c>
      <c r="P823" s="8">
        <f t="shared" si="25"/>
        <v>0</v>
      </c>
    </row>
    <row r="824" spans="1:16" hidden="1" x14ac:dyDescent="0.2">
      <c r="A824" t="s">
        <v>351</v>
      </c>
      <c r="B824" t="s">
        <v>353</v>
      </c>
      <c r="C824" t="s">
        <v>28</v>
      </c>
      <c r="D824" t="s">
        <v>2</v>
      </c>
      <c r="E824" s="2">
        <v>1623146</v>
      </c>
      <c r="F824" s="2">
        <v>1623146</v>
      </c>
      <c r="G824" s="2">
        <v>1595735</v>
      </c>
      <c r="H824" s="2">
        <v>0</v>
      </c>
      <c r="I824" s="2">
        <v>500314</v>
      </c>
      <c r="J824" s="2">
        <v>0</v>
      </c>
      <c r="K824" s="2">
        <v>1095421</v>
      </c>
      <c r="L824" s="7">
        <f t="shared" si="24"/>
        <v>0.67487521147204255</v>
      </c>
      <c r="M824" s="2">
        <v>1095421</v>
      </c>
      <c r="N824" s="2">
        <v>27411</v>
      </c>
      <c r="O824" s="2">
        <v>0</v>
      </c>
      <c r="P824" s="8">
        <f t="shared" si="25"/>
        <v>0</v>
      </c>
    </row>
    <row r="825" spans="1:16" hidden="1" x14ac:dyDescent="0.2">
      <c r="A825" t="s">
        <v>351</v>
      </c>
      <c r="B825" t="s">
        <v>29</v>
      </c>
      <c r="C825" t="s">
        <v>30</v>
      </c>
      <c r="D825" t="s">
        <v>2</v>
      </c>
      <c r="E825" s="2">
        <v>31651374</v>
      </c>
      <c r="F825" s="2">
        <v>31651374</v>
      </c>
      <c r="G825" s="2">
        <v>31116859</v>
      </c>
      <c r="H825" s="2">
        <v>0</v>
      </c>
      <c r="I825" s="2">
        <v>9756136</v>
      </c>
      <c r="J825" s="2">
        <v>0</v>
      </c>
      <c r="K825" s="2">
        <v>21360723</v>
      </c>
      <c r="L825" s="7">
        <f t="shared" si="24"/>
        <v>0.6748750622958738</v>
      </c>
      <c r="M825" s="2">
        <v>21360723</v>
      </c>
      <c r="N825" s="2">
        <v>534515</v>
      </c>
      <c r="O825" s="2">
        <v>0</v>
      </c>
      <c r="P825" s="8">
        <f t="shared" si="25"/>
        <v>0</v>
      </c>
    </row>
    <row r="826" spans="1:16" hidden="1" x14ac:dyDescent="0.2">
      <c r="A826" t="s">
        <v>351</v>
      </c>
      <c r="B826" t="s">
        <v>354</v>
      </c>
      <c r="C826" t="s">
        <v>32</v>
      </c>
      <c r="D826" t="s">
        <v>2</v>
      </c>
      <c r="E826" s="2">
        <v>17043028</v>
      </c>
      <c r="F826" s="2">
        <v>17043028</v>
      </c>
      <c r="G826" s="2">
        <v>16755212</v>
      </c>
      <c r="H826" s="2">
        <v>0</v>
      </c>
      <c r="I826" s="2">
        <v>5253285</v>
      </c>
      <c r="J826" s="2">
        <v>0</v>
      </c>
      <c r="K826" s="2">
        <v>11501927</v>
      </c>
      <c r="L826" s="7">
        <f t="shared" si="24"/>
        <v>0.67487579085125016</v>
      </c>
      <c r="M826" s="2">
        <v>11501927</v>
      </c>
      <c r="N826" s="2">
        <v>287816</v>
      </c>
      <c r="O826" s="2">
        <v>0</v>
      </c>
      <c r="P826" s="8">
        <f t="shared" si="25"/>
        <v>0</v>
      </c>
    </row>
    <row r="827" spans="1:16" hidden="1" x14ac:dyDescent="0.2">
      <c r="A827" t="s">
        <v>351</v>
      </c>
      <c r="B827" t="s">
        <v>355</v>
      </c>
      <c r="C827" t="s">
        <v>34</v>
      </c>
      <c r="D827" t="s">
        <v>2</v>
      </c>
      <c r="E827" s="2">
        <v>9738873</v>
      </c>
      <c r="F827" s="2">
        <v>9738873</v>
      </c>
      <c r="G827" s="2">
        <v>9574407</v>
      </c>
      <c r="H827" s="2">
        <v>0</v>
      </c>
      <c r="I827" s="2">
        <v>3001876</v>
      </c>
      <c r="J827" s="2">
        <v>0</v>
      </c>
      <c r="K827" s="2">
        <v>6572531</v>
      </c>
      <c r="L827" s="7">
        <f t="shared" si="24"/>
        <v>0.67487593276963365</v>
      </c>
      <c r="M827" s="2">
        <v>6572531</v>
      </c>
      <c r="N827" s="2">
        <v>164466</v>
      </c>
      <c r="O827" s="2">
        <v>0</v>
      </c>
      <c r="P827" s="8">
        <f t="shared" si="25"/>
        <v>0</v>
      </c>
    </row>
    <row r="828" spans="1:16" hidden="1" x14ac:dyDescent="0.2">
      <c r="A828" t="s">
        <v>351</v>
      </c>
      <c r="B828" t="s">
        <v>356</v>
      </c>
      <c r="C828" t="s">
        <v>36</v>
      </c>
      <c r="D828" t="s">
        <v>2</v>
      </c>
      <c r="E828" s="2">
        <v>4869473</v>
      </c>
      <c r="F828" s="2">
        <v>4869473</v>
      </c>
      <c r="G828" s="2">
        <v>4787240</v>
      </c>
      <c r="H828" s="2">
        <v>0</v>
      </c>
      <c r="I828" s="2">
        <v>1500975</v>
      </c>
      <c r="J828" s="2">
        <v>0</v>
      </c>
      <c r="K828" s="2">
        <v>3286265</v>
      </c>
      <c r="L828" s="7">
        <f t="shared" si="24"/>
        <v>0.67487077143666263</v>
      </c>
      <c r="M828" s="2">
        <v>3286265</v>
      </c>
      <c r="N828" s="2">
        <v>82233</v>
      </c>
      <c r="O828" s="2">
        <v>0</v>
      </c>
      <c r="P828" s="8">
        <f t="shared" si="25"/>
        <v>0</v>
      </c>
    </row>
    <row r="829" spans="1:16" x14ac:dyDescent="0.2">
      <c r="A829" t="s">
        <v>351</v>
      </c>
      <c r="B829" t="s">
        <v>37</v>
      </c>
      <c r="C829" t="s">
        <v>38</v>
      </c>
      <c r="D829" t="s">
        <v>2</v>
      </c>
      <c r="E829" s="2">
        <v>5736421819</v>
      </c>
      <c r="F829" s="2">
        <v>5754315027</v>
      </c>
      <c r="G829" s="2">
        <v>5763079955</v>
      </c>
      <c r="H829" s="2">
        <v>4066353.89</v>
      </c>
      <c r="I829" s="2">
        <v>1887585342.5999999</v>
      </c>
      <c r="J829" s="2">
        <v>0</v>
      </c>
      <c r="K829" s="2">
        <v>2748523143.7399998</v>
      </c>
      <c r="L829" s="7">
        <f t="shared" si="24"/>
        <v>0.47764558089773834</v>
      </c>
      <c r="M829" s="2">
        <v>2748523143.7399998</v>
      </c>
      <c r="N829" s="2">
        <v>1114140186.77</v>
      </c>
      <c r="O829" s="2">
        <v>1122905114.77</v>
      </c>
      <c r="P829" s="8">
        <f t="shared" si="25"/>
        <v>0.19514140423337653</v>
      </c>
    </row>
    <row r="830" spans="1:16" hidden="1" x14ac:dyDescent="0.2">
      <c r="A830" t="s">
        <v>351</v>
      </c>
      <c r="B830" t="s">
        <v>39</v>
      </c>
      <c r="C830" t="s">
        <v>40</v>
      </c>
      <c r="D830" t="s">
        <v>2</v>
      </c>
      <c r="E830" s="2">
        <v>5716395084</v>
      </c>
      <c r="F830" s="2">
        <v>5728155084</v>
      </c>
      <c r="G830" s="2">
        <v>5735820012</v>
      </c>
      <c r="H830" s="2">
        <v>4066353.89</v>
      </c>
      <c r="I830" s="2">
        <v>1877553587.6300001</v>
      </c>
      <c r="J830" s="2">
        <v>0</v>
      </c>
      <c r="K830" s="2">
        <v>2735158459.1599998</v>
      </c>
      <c r="L830" s="7">
        <f t="shared" si="24"/>
        <v>0.47749378622794281</v>
      </c>
      <c r="M830" s="2">
        <v>2735158459.1599998</v>
      </c>
      <c r="N830" s="2">
        <v>1111376683.3199999</v>
      </c>
      <c r="O830" s="2">
        <v>1119041611.3199999</v>
      </c>
      <c r="P830" s="8">
        <f t="shared" si="25"/>
        <v>0.19535812053094195</v>
      </c>
    </row>
    <row r="831" spans="1:16" hidden="1" x14ac:dyDescent="0.2">
      <c r="A831" t="s">
        <v>351</v>
      </c>
      <c r="B831" t="s">
        <v>207</v>
      </c>
      <c r="C831" t="s">
        <v>208</v>
      </c>
      <c r="D831" t="s">
        <v>2</v>
      </c>
      <c r="E831" s="2">
        <v>79822260</v>
      </c>
      <c r="F831" s="2">
        <v>79822260</v>
      </c>
      <c r="G831" s="2">
        <v>87487188</v>
      </c>
      <c r="H831" s="2">
        <v>0</v>
      </c>
      <c r="I831" s="2">
        <v>29029062.68</v>
      </c>
      <c r="J831" s="2">
        <v>0</v>
      </c>
      <c r="K831" s="2">
        <v>43543594.020000003</v>
      </c>
      <c r="L831" s="7">
        <f t="shared" si="24"/>
        <v>0.54550690521666512</v>
      </c>
      <c r="M831" s="2">
        <v>43543594.020000003</v>
      </c>
      <c r="N831" s="2">
        <v>7249603.2999999998</v>
      </c>
      <c r="O831" s="2">
        <v>14914531.300000001</v>
      </c>
      <c r="P831" s="8">
        <f t="shared" si="25"/>
        <v>0.18684676805693048</v>
      </c>
    </row>
    <row r="832" spans="1:16" hidden="1" x14ac:dyDescent="0.2">
      <c r="A832" t="s">
        <v>351</v>
      </c>
      <c r="B832" t="s">
        <v>41</v>
      </c>
      <c r="C832" t="s">
        <v>42</v>
      </c>
      <c r="D832" t="s">
        <v>2</v>
      </c>
      <c r="E832" s="2">
        <v>21777122</v>
      </c>
      <c r="F832" s="2">
        <v>33537122</v>
      </c>
      <c r="G832" s="2">
        <v>33537122</v>
      </c>
      <c r="H832" s="2">
        <v>4066353.89</v>
      </c>
      <c r="I832" s="2">
        <v>1894990.58</v>
      </c>
      <c r="J832" s="2">
        <v>0</v>
      </c>
      <c r="K832" s="2">
        <v>11379539.92</v>
      </c>
      <c r="L832" s="7">
        <f t="shared" si="24"/>
        <v>0.33931176086010006</v>
      </c>
      <c r="M832" s="2">
        <v>11379539.92</v>
      </c>
      <c r="N832" s="2">
        <v>16196237.609999999</v>
      </c>
      <c r="O832" s="2">
        <v>16196237.609999999</v>
      </c>
      <c r="P832" s="8">
        <f t="shared" si="25"/>
        <v>0.48293463016892146</v>
      </c>
    </row>
    <row r="833" spans="1:16" hidden="1" x14ac:dyDescent="0.2">
      <c r="A833" t="s">
        <v>351</v>
      </c>
      <c r="B833" t="s">
        <v>213</v>
      </c>
      <c r="C833" t="s">
        <v>214</v>
      </c>
      <c r="D833" t="s">
        <v>2</v>
      </c>
      <c r="E833" s="2">
        <v>5614795702</v>
      </c>
      <c r="F833" s="2">
        <v>5614795702</v>
      </c>
      <c r="G833" s="2">
        <v>5614795702</v>
      </c>
      <c r="H833" s="2">
        <v>0</v>
      </c>
      <c r="I833" s="2">
        <v>1846629534.3699999</v>
      </c>
      <c r="J833" s="2">
        <v>0</v>
      </c>
      <c r="K833" s="2">
        <v>2680235325.2199998</v>
      </c>
      <c r="L833" s="7">
        <f t="shared" si="24"/>
        <v>0.47735224351356104</v>
      </c>
      <c r="M833" s="2">
        <v>2680235325.2199998</v>
      </c>
      <c r="N833" s="2">
        <v>1087930842.4100001</v>
      </c>
      <c r="O833" s="2">
        <v>1087930842.4100001</v>
      </c>
      <c r="P833" s="8">
        <f t="shared" si="25"/>
        <v>0.19376142964960902</v>
      </c>
    </row>
    <row r="834" spans="1:16" hidden="1" x14ac:dyDescent="0.2">
      <c r="A834" t="s">
        <v>351</v>
      </c>
      <c r="B834" t="s">
        <v>131</v>
      </c>
      <c r="C834" t="s">
        <v>132</v>
      </c>
      <c r="D834" t="s">
        <v>2</v>
      </c>
      <c r="E834" s="2">
        <v>9712735</v>
      </c>
      <c r="F834" s="2">
        <v>15845943</v>
      </c>
      <c r="G834" s="2">
        <v>16545943</v>
      </c>
      <c r="H834" s="2">
        <v>0</v>
      </c>
      <c r="I834" s="2">
        <v>8018455.9699999997</v>
      </c>
      <c r="J834" s="2">
        <v>0</v>
      </c>
      <c r="K834" s="2">
        <v>6487396.5800000001</v>
      </c>
      <c r="L834" s="7">
        <f t="shared" si="24"/>
        <v>0.40940426076251824</v>
      </c>
      <c r="M834" s="2">
        <v>6487396.5800000001</v>
      </c>
      <c r="N834" s="2">
        <v>1340090.45</v>
      </c>
      <c r="O834" s="2">
        <v>2040090.45</v>
      </c>
      <c r="P834" s="8">
        <f t="shared" si="25"/>
        <v>0.12874528514964367</v>
      </c>
    </row>
    <row r="835" spans="1:16" hidden="1" x14ac:dyDescent="0.2">
      <c r="A835" t="s">
        <v>351</v>
      </c>
      <c r="B835" t="s">
        <v>133</v>
      </c>
      <c r="C835" t="s">
        <v>134</v>
      </c>
      <c r="D835" t="s">
        <v>2</v>
      </c>
      <c r="E835" s="2">
        <v>1386308</v>
      </c>
      <c r="F835" s="2">
        <v>2454860</v>
      </c>
      <c r="G835" s="2">
        <v>2454860</v>
      </c>
      <c r="H835" s="2">
        <v>0</v>
      </c>
      <c r="I835" s="2">
        <v>20658</v>
      </c>
      <c r="J835" s="2">
        <v>0</v>
      </c>
      <c r="K835" s="2">
        <v>1094112</v>
      </c>
      <c r="L835" s="7">
        <f t="shared" ref="L835:L898" si="26">+K835/F835</f>
        <v>0.44569221870086279</v>
      </c>
      <c r="M835" s="2">
        <v>1094112</v>
      </c>
      <c r="N835" s="2">
        <v>1340090</v>
      </c>
      <c r="O835" s="2">
        <v>1340090</v>
      </c>
      <c r="P835" s="8">
        <f t="shared" ref="P835:P898" si="27">+O835/F835</f>
        <v>0.54589263746201411</v>
      </c>
    </row>
    <row r="836" spans="1:16" hidden="1" x14ac:dyDescent="0.2">
      <c r="A836" t="s">
        <v>351</v>
      </c>
      <c r="B836" t="s">
        <v>135</v>
      </c>
      <c r="C836" t="s">
        <v>136</v>
      </c>
      <c r="D836" t="s">
        <v>2</v>
      </c>
      <c r="E836" s="2">
        <v>7270533</v>
      </c>
      <c r="F836" s="2">
        <v>9470533</v>
      </c>
      <c r="G836" s="2">
        <v>9470533</v>
      </c>
      <c r="H836" s="2">
        <v>0</v>
      </c>
      <c r="I836" s="2">
        <v>6421923.8499999996</v>
      </c>
      <c r="J836" s="2">
        <v>0</v>
      </c>
      <c r="K836" s="2">
        <v>3048608.7</v>
      </c>
      <c r="L836" s="7">
        <f t="shared" si="26"/>
        <v>0.32190465943152302</v>
      </c>
      <c r="M836" s="2">
        <v>3048608.7</v>
      </c>
      <c r="N836" s="2">
        <v>0.45</v>
      </c>
      <c r="O836" s="2">
        <v>0.45</v>
      </c>
      <c r="P836" s="8">
        <f t="shared" si="27"/>
        <v>4.7515805076651969E-8</v>
      </c>
    </row>
    <row r="837" spans="1:16" hidden="1" x14ac:dyDescent="0.2">
      <c r="A837" t="s">
        <v>351</v>
      </c>
      <c r="B837" t="s">
        <v>137</v>
      </c>
      <c r="C837" t="s">
        <v>138</v>
      </c>
      <c r="D837" t="s">
        <v>2</v>
      </c>
      <c r="E837" s="2">
        <v>1055894</v>
      </c>
      <c r="F837" s="2">
        <v>3920550</v>
      </c>
      <c r="G837" s="2">
        <v>4620550</v>
      </c>
      <c r="H837" s="2">
        <v>0</v>
      </c>
      <c r="I837" s="2">
        <v>1575874.12</v>
      </c>
      <c r="J837" s="2">
        <v>0</v>
      </c>
      <c r="K837" s="2">
        <v>2344675.88</v>
      </c>
      <c r="L837" s="7">
        <f t="shared" si="26"/>
        <v>0.59804769228807175</v>
      </c>
      <c r="M837" s="2">
        <v>2344675.88</v>
      </c>
      <c r="N837" s="2">
        <v>0</v>
      </c>
      <c r="O837" s="2">
        <v>700000</v>
      </c>
      <c r="P837" s="8">
        <f t="shared" si="27"/>
        <v>0.17854637742153526</v>
      </c>
    </row>
    <row r="838" spans="1:16" hidden="1" x14ac:dyDescent="0.2">
      <c r="A838" t="s">
        <v>351</v>
      </c>
      <c r="B838" t="s">
        <v>141</v>
      </c>
      <c r="C838" t="s">
        <v>142</v>
      </c>
      <c r="D838" t="s">
        <v>2</v>
      </c>
      <c r="E838" s="2">
        <v>54000</v>
      </c>
      <c r="F838" s="2">
        <v>54000</v>
      </c>
      <c r="G838" s="2">
        <v>54000</v>
      </c>
      <c r="H838" s="2">
        <v>0</v>
      </c>
      <c r="I838" s="2">
        <v>0</v>
      </c>
      <c r="J838" s="2">
        <v>0</v>
      </c>
      <c r="K838" s="2">
        <v>0</v>
      </c>
      <c r="L838" s="7">
        <f t="shared" si="26"/>
        <v>0</v>
      </c>
      <c r="M838" s="2">
        <v>0</v>
      </c>
      <c r="N838" s="2">
        <v>54000</v>
      </c>
      <c r="O838" s="2">
        <v>54000</v>
      </c>
      <c r="P838" s="8">
        <f t="shared" si="27"/>
        <v>1</v>
      </c>
    </row>
    <row r="839" spans="1:16" hidden="1" x14ac:dyDescent="0.2">
      <c r="A839" t="s">
        <v>351</v>
      </c>
      <c r="B839" t="s">
        <v>145</v>
      </c>
      <c r="C839" t="s">
        <v>146</v>
      </c>
      <c r="D839" t="s">
        <v>2</v>
      </c>
      <c r="E839" s="2">
        <v>54000</v>
      </c>
      <c r="F839" s="2">
        <v>54000</v>
      </c>
      <c r="G839" s="2">
        <v>54000</v>
      </c>
      <c r="H839" s="2">
        <v>0</v>
      </c>
      <c r="I839" s="2">
        <v>0</v>
      </c>
      <c r="J839" s="2">
        <v>0</v>
      </c>
      <c r="K839" s="2">
        <v>0</v>
      </c>
      <c r="L839" s="7">
        <f t="shared" si="26"/>
        <v>0</v>
      </c>
      <c r="M839" s="2">
        <v>0</v>
      </c>
      <c r="N839" s="2">
        <v>54000</v>
      </c>
      <c r="O839" s="2">
        <v>54000</v>
      </c>
      <c r="P839" s="8">
        <f t="shared" si="27"/>
        <v>1</v>
      </c>
    </row>
    <row r="840" spans="1:16" hidden="1" x14ac:dyDescent="0.2">
      <c r="A840" t="s">
        <v>351</v>
      </c>
      <c r="B840" t="s">
        <v>51</v>
      </c>
      <c r="C840" t="s">
        <v>52</v>
      </c>
      <c r="D840" t="s">
        <v>2</v>
      </c>
      <c r="E840" s="2">
        <v>5100000</v>
      </c>
      <c r="F840" s="2">
        <v>5100000</v>
      </c>
      <c r="G840" s="2">
        <v>5500000</v>
      </c>
      <c r="H840" s="2">
        <v>0</v>
      </c>
      <c r="I840" s="2">
        <v>1272300</v>
      </c>
      <c r="J840" s="2">
        <v>0</v>
      </c>
      <c r="K840" s="2">
        <v>3668300</v>
      </c>
      <c r="L840" s="7">
        <f t="shared" si="26"/>
        <v>0.7192745098039216</v>
      </c>
      <c r="M840" s="2">
        <v>3668300</v>
      </c>
      <c r="N840" s="2">
        <v>159400</v>
      </c>
      <c r="O840" s="2">
        <v>559400</v>
      </c>
      <c r="P840" s="8">
        <f t="shared" si="27"/>
        <v>0.10968627450980392</v>
      </c>
    </row>
    <row r="841" spans="1:16" hidden="1" x14ac:dyDescent="0.2">
      <c r="A841" t="s">
        <v>351</v>
      </c>
      <c r="B841" t="s">
        <v>53</v>
      </c>
      <c r="C841" t="s">
        <v>54</v>
      </c>
      <c r="D841" t="s">
        <v>2</v>
      </c>
      <c r="E841" s="2">
        <v>100000</v>
      </c>
      <c r="F841" s="2">
        <v>100000</v>
      </c>
      <c r="G841" s="2">
        <v>100000</v>
      </c>
      <c r="H841" s="2">
        <v>0</v>
      </c>
      <c r="I841" s="2">
        <v>100000</v>
      </c>
      <c r="J841" s="2">
        <v>0</v>
      </c>
      <c r="K841" s="2">
        <v>0</v>
      </c>
      <c r="L841" s="7">
        <f t="shared" si="26"/>
        <v>0</v>
      </c>
      <c r="M841" s="2">
        <v>0</v>
      </c>
      <c r="N841" s="2">
        <v>0</v>
      </c>
      <c r="O841" s="2">
        <v>0</v>
      </c>
      <c r="P841" s="8">
        <f t="shared" si="27"/>
        <v>0</v>
      </c>
    </row>
    <row r="842" spans="1:16" hidden="1" x14ac:dyDescent="0.2">
      <c r="A842" t="s">
        <v>351</v>
      </c>
      <c r="B842" t="s">
        <v>55</v>
      </c>
      <c r="C842" t="s">
        <v>56</v>
      </c>
      <c r="D842" t="s">
        <v>2</v>
      </c>
      <c r="E842" s="2">
        <v>5000000</v>
      </c>
      <c r="F842" s="2">
        <v>5000000</v>
      </c>
      <c r="G842" s="2">
        <v>5400000</v>
      </c>
      <c r="H842" s="2">
        <v>0</v>
      </c>
      <c r="I842" s="2">
        <v>1172300</v>
      </c>
      <c r="J842" s="2">
        <v>0</v>
      </c>
      <c r="K842" s="2">
        <v>3668300</v>
      </c>
      <c r="L842" s="7">
        <f t="shared" si="26"/>
        <v>0.73365999999999998</v>
      </c>
      <c r="M842" s="2">
        <v>3668300</v>
      </c>
      <c r="N842" s="2">
        <v>159400</v>
      </c>
      <c r="O842" s="2">
        <v>559400</v>
      </c>
      <c r="P842" s="8">
        <f t="shared" si="27"/>
        <v>0.11187999999999999</v>
      </c>
    </row>
    <row r="843" spans="1:16" hidden="1" x14ac:dyDescent="0.2">
      <c r="A843" t="s">
        <v>351</v>
      </c>
      <c r="B843" t="s">
        <v>57</v>
      </c>
      <c r="C843" t="s">
        <v>58</v>
      </c>
      <c r="D843" t="s">
        <v>2</v>
      </c>
      <c r="E843" s="2">
        <v>1950000</v>
      </c>
      <c r="F843" s="2">
        <v>1950000</v>
      </c>
      <c r="G843" s="2">
        <v>1950000</v>
      </c>
      <c r="H843" s="2">
        <v>0</v>
      </c>
      <c r="I843" s="2">
        <v>697268</v>
      </c>
      <c r="J843" s="2">
        <v>0</v>
      </c>
      <c r="K843" s="2">
        <v>1252732</v>
      </c>
      <c r="L843" s="7">
        <f t="shared" si="26"/>
        <v>0.6424266666666667</v>
      </c>
      <c r="M843" s="2">
        <v>1252732</v>
      </c>
      <c r="N843" s="2">
        <v>0</v>
      </c>
      <c r="O843" s="2">
        <v>0</v>
      </c>
      <c r="P843" s="8">
        <f t="shared" si="27"/>
        <v>0</v>
      </c>
    </row>
    <row r="844" spans="1:16" hidden="1" x14ac:dyDescent="0.2">
      <c r="A844" t="s">
        <v>351</v>
      </c>
      <c r="B844" t="s">
        <v>59</v>
      </c>
      <c r="C844" t="s">
        <v>60</v>
      </c>
      <c r="D844" t="s">
        <v>2</v>
      </c>
      <c r="E844" s="2">
        <v>1950000</v>
      </c>
      <c r="F844" s="2">
        <v>1950000</v>
      </c>
      <c r="G844" s="2">
        <v>1950000</v>
      </c>
      <c r="H844" s="2">
        <v>0</v>
      </c>
      <c r="I844" s="2">
        <v>697268</v>
      </c>
      <c r="J844" s="2">
        <v>0</v>
      </c>
      <c r="K844" s="2">
        <v>1252732</v>
      </c>
      <c r="L844" s="7">
        <f t="shared" si="26"/>
        <v>0.6424266666666667</v>
      </c>
      <c r="M844" s="2">
        <v>1252732</v>
      </c>
      <c r="N844" s="2">
        <v>0</v>
      </c>
      <c r="O844" s="2">
        <v>0</v>
      </c>
      <c r="P844" s="8">
        <f t="shared" si="27"/>
        <v>0</v>
      </c>
    </row>
    <row r="845" spans="1:16" hidden="1" x14ac:dyDescent="0.2">
      <c r="A845" t="s">
        <v>351</v>
      </c>
      <c r="B845" t="s">
        <v>65</v>
      </c>
      <c r="C845" t="s">
        <v>66</v>
      </c>
      <c r="D845" t="s">
        <v>2</v>
      </c>
      <c r="E845" s="2">
        <v>2000000</v>
      </c>
      <c r="F845" s="2">
        <v>2000000</v>
      </c>
      <c r="G845" s="2">
        <v>2000000</v>
      </c>
      <c r="H845" s="2">
        <v>0</v>
      </c>
      <c r="I845" s="2">
        <v>43731</v>
      </c>
      <c r="J845" s="2">
        <v>0</v>
      </c>
      <c r="K845" s="2">
        <v>1956256</v>
      </c>
      <c r="L845" s="7">
        <f t="shared" si="26"/>
        <v>0.978128</v>
      </c>
      <c r="M845" s="2">
        <v>1956256</v>
      </c>
      <c r="N845" s="2">
        <v>13</v>
      </c>
      <c r="O845" s="2">
        <v>13</v>
      </c>
      <c r="P845" s="8">
        <f t="shared" si="27"/>
        <v>6.4999999999999996E-6</v>
      </c>
    </row>
    <row r="846" spans="1:16" hidden="1" x14ac:dyDescent="0.2">
      <c r="A846" t="s">
        <v>351</v>
      </c>
      <c r="B846" t="s">
        <v>151</v>
      </c>
      <c r="C846" t="s">
        <v>152</v>
      </c>
      <c r="D846" t="s">
        <v>2</v>
      </c>
      <c r="E846" s="2">
        <v>2000000</v>
      </c>
      <c r="F846" s="2">
        <v>2000000</v>
      </c>
      <c r="G846" s="2">
        <v>2000000</v>
      </c>
      <c r="H846" s="2">
        <v>0</v>
      </c>
      <c r="I846" s="2">
        <v>43731</v>
      </c>
      <c r="J846" s="2">
        <v>0</v>
      </c>
      <c r="K846" s="2">
        <v>1956256</v>
      </c>
      <c r="L846" s="7">
        <f t="shared" si="26"/>
        <v>0.978128</v>
      </c>
      <c r="M846" s="2">
        <v>1956256</v>
      </c>
      <c r="N846" s="2">
        <v>13</v>
      </c>
      <c r="O846" s="2">
        <v>13</v>
      </c>
      <c r="P846" s="8">
        <f t="shared" si="27"/>
        <v>6.4999999999999996E-6</v>
      </c>
    </row>
    <row r="847" spans="1:16" hidden="1" x14ac:dyDescent="0.2">
      <c r="A847" t="s">
        <v>351</v>
      </c>
      <c r="B847" t="s">
        <v>157</v>
      </c>
      <c r="C847" t="s">
        <v>158</v>
      </c>
      <c r="D847" t="s">
        <v>2</v>
      </c>
      <c r="E847" s="2">
        <v>210000</v>
      </c>
      <c r="F847" s="2">
        <v>210000</v>
      </c>
      <c r="G847" s="2">
        <v>210000</v>
      </c>
      <c r="H847" s="2">
        <v>0</v>
      </c>
      <c r="I847" s="2">
        <v>0</v>
      </c>
      <c r="J847" s="2">
        <v>0</v>
      </c>
      <c r="K847" s="2">
        <v>0</v>
      </c>
      <c r="L847" s="7">
        <f t="shared" si="26"/>
        <v>0</v>
      </c>
      <c r="M847" s="2">
        <v>0</v>
      </c>
      <c r="N847" s="2">
        <v>210000</v>
      </c>
      <c r="O847" s="2">
        <v>210000</v>
      </c>
      <c r="P847" s="8">
        <f t="shared" si="27"/>
        <v>1</v>
      </c>
    </row>
    <row r="848" spans="1:16" hidden="1" x14ac:dyDescent="0.2">
      <c r="A848" t="s">
        <v>351</v>
      </c>
      <c r="B848" t="s">
        <v>159</v>
      </c>
      <c r="C848" t="s">
        <v>160</v>
      </c>
      <c r="D848" t="s">
        <v>2</v>
      </c>
      <c r="E848" s="2">
        <v>210000</v>
      </c>
      <c r="F848" s="2">
        <v>210000</v>
      </c>
      <c r="G848" s="2">
        <v>210000</v>
      </c>
      <c r="H848" s="2">
        <v>0</v>
      </c>
      <c r="I848" s="2">
        <v>0</v>
      </c>
      <c r="J848" s="2">
        <v>0</v>
      </c>
      <c r="K848" s="2">
        <v>0</v>
      </c>
      <c r="L848" s="7">
        <f t="shared" si="26"/>
        <v>0</v>
      </c>
      <c r="M848" s="2">
        <v>0</v>
      </c>
      <c r="N848" s="2">
        <v>210000</v>
      </c>
      <c r="O848" s="2">
        <v>210000</v>
      </c>
      <c r="P848" s="8">
        <f t="shared" si="27"/>
        <v>1</v>
      </c>
    </row>
    <row r="849" spans="1:16" hidden="1" x14ac:dyDescent="0.2">
      <c r="A849" t="s">
        <v>351</v>
      </c>
      <c r="B849" t="s">
        <v>161</v>
      </c>
      <c r="C849" t="s">
        <v>162</v>
      </c>
      <c r="D849" t="s">
        <v>2</v>
      </c>
      <c r="E849" s="2">
        <v>1000000</v>
      </c>
      <c r="F849" s="2">
        <v>1000000</v>
      </c>
      <c r="G849" s="2">
        <v>1000000</v>
      </c>
      <c r="H849" s="2">
        <v>0</v>
      </c>
      <c r="I849" s="2">
        <v>0</v>
      </c>
      <c r="J849" s="2">
        <v>0</v>
      </c>
      <c r="K849" s="2">
        <v>0</v>
      </c>
      <c r="L849" s="7">
        <f t="shared" si="26"/>
        <v>0</v>
      </c>
      <c r="M849" s="2">
        <v>0</v>
      </c>
      <c r="N849" s="2">
        <v>1000000</v>
      </c>
      <c r="O849" s="2">
        <v>1000000</v>
      </c>
      <c r="P849" s="8">
        <f t="shared" si="27"/>
        <v>1</v>
      </c>
    </row>
    <row r="850" spans="1:16" hidden="1" x14ac:dyDescent="0.2">
      <c r="A850" t="s">
        <v>351</v>
      </c>
      <c r="B850" t="s">
        <v>227</v>
      </c>
      <c r="C850" t="s">
        <v>228</v>
      </c>
      <c r="D850" t="s">
        <v>2</v>
      </c>
      <c r="E850" s="2">
        <v>1000000</v>
      </c>
      <c r="F850" s="2">
        <v>1000000</v>
      </c>
      <c r="G850" s="2">
        <v>1000000</v>
      </c>
      <c r="H850" s="2">
        <v>0</v>
      </c>
      <c r="I850" s="2">
        <v>0</v>
      </c>
      <c r="J850" s="2">
        <v>0</v>
      </c>
      <c r="K850" s="2">
        <v>0</v>
      </c>
      <c r="L850" s="7">
        <f t="shared" si="26"/>
        <v>0</v>
      </c>
      <c r="M850" s="2">
        <v>0</v>
      </c>
      <c r="N850" s="2">
        <v>1000000</v>
      </c>
      <c r="O850" s="2">
        <v>1000000</v>
      </c>
      <c r="P850" s="8">
        <f t="shared" si="27"/>
        <v>1</v>
      </c>
    </row>
    <row r="851" spans="1:16" x14ac:dyDescent="0.2">
      <c r="A851" t="s">
        <v>351</v>
      </c>
      <c r="B851" t="s">
        <v>69</v>
      </c>
      <c r="C851" t="s">
        <v>70</v>
      </c>
      <c r="D851" t="s">
        <v>2</v>
      </c>
      <c r="E851" s="2">
        <v>8000000</v>
      </c>
      <c r="F851" s="2">
        <v>8000000</v>
      </c>
      <c r="G851" s="2">
        <v>8000000</v>
      </c>
      <c r="H851" s="2">
        <v>0</v>
      </c>
      <c r="I851" s="2">
        <v>995535</v>
      </c>
      <c r="J851" s="2">
        <v>0</v>
      </c>
      <c r="K851" s="2">
        <v>5004465</v>
      </c>
      <c r="L851" s="7">
        <f t="shared" si="26"/>
        <v>0.62555812499999996</v>
      </c>
      <c r="M851" s="2">
        <v>5004465</v>
      </c>
      <c r="N851" s="2">
        <v>2000000</v>
      </c>
      <c r="O851" s="2">
        <v>2000000</v>
      </c>
      <c r="P851" s="8">
        <f t="shared" si="27"/>
        <v>0.25</v>
      </c>
    </row>
    <row r="852" spans="1:16" hidden="1" x14ac:dyDescent="0.2">
      <c r="A852" t="s">
        <v>351</v>
      </c>
      <c r="B852" t="s">
        <v>71</v>
      </c>
      <c r="C852" t="s">
        <v>72</v>
      </c>
      <c r="D852" t="s">
        <v>2</v>
      </c>
      <c r="E852" s="2">
        <v>6000000</v>
      </c>
      <c r="F852" s="2">
        <v>6000000</v>
      </c>
      <c r="G852" s="2">
        <v>6000000</v>
      </c>
      <c r="H852" s="2">
        <v>0</v>
      </c>
      <c r="I852" s="2">
        <v>995535</v>
      </c>
      <c r="J852" s="2">
        <v>0</v>
      </c>
      <c r="K852" s="2">
        <v>5004465</v>
      </c>
      <c r="L852" s="7">
        <f t="shared" si="26"/>
        <v>0.83407750000000003</v>
      </c>
      <c r="M852" s="2">
        <v>5004465</v>
      </c>
      <c r="N852" s="2">
        <v>0</v>
      </c>
      <c r="O852" s="2">
        <v>0</v>
      </c>
      <c r="P852" s="8">
        <f t="shared" si="27"/>
        <v>0</v>
      </c>
    </row>
    <row r="853" spans="1:16" hidden="1" x14ac:dyDescent="0.2">
      <c r="A853" t="s">
        <v>351</v>
      </c>
      <c r="B853" t="s">
        <v>165</v>
      </c>
      <c r="C853" t="s">
        <v>166</v>
      </c>
      <c r="D853" t="s">
        <v>2</v>
      </c>
      <c r="E853" s="2">
        <v>6000000</v>
      </c>
      <c r="F853" s="2">
        <v>6000000</v>
      </c>
      <c r="G853" s="2">
        <v>6000000</v>
      </c>
      <c r="H853" s="2">
        <v>0</v>
      </c>
      <c r="I853" s="2">
        <v>995535</v>
      </c>
      <c r="J853" s="2">
        <v>0</v>
      </c>
      <c r="K853" s="2">
        <v>5004465</v>
      </c>
      <c r="L853" s="7">
        <f t="shared" si="26"/>
        <v>0.83407750000000003</v>
      </c>
      <c r="M853" s="2">
        <v>5004465</v>
      </c>
      <c r="N853" s="2">
        <v>0</v>
      </c>
      <c r="O853" s="2">
        <v>0</v>
      </c>
      <c r="P853" s="8">
        <f t="shared" si="27"/>
        <v>0</v>
      </c>
    </row>
    <row r="854" spans="1:16" hidden="1" x14ac:dyDescent="0.2">
      <c r="A854" t="s">
        <v>351</v>
      </c>
      <c r="B854" t="s">
        <v>77</v>
      </c>
      <c r="C854" t="s">
        <v>78</v>
      </c>
      <c r="D854" t="s">
        <v>2</v>
      </c>
      <c r="E854" s="2">
        <v>2000000</v>
      </c>
      <c r="F854" s="2">
        <v>2000000</v>
      </c>
      <c r="G854" s="2">
        <v>2000000</v>
      </c>
      <c r="H854" s="2">
        <v>0</v>
      </c>
      <c r="I854" s="2">
        <v>0</v>
      </c>
      <c r="J854" s="2">
        <v>0</v>
      </c>
      <c r="K854" s="2">
        <v>0</v>
      </c>
      <c r="L854" s="7">
        <f t="shared" si="26"/>
        <v>0</v>
      </c>
      <c r="M854" s="2">
        <v>0</v>
      </c>
      <c r="N854" s="2">
        <v>2000000</v>
      </c>
      <c r="O854" s="2">
        <v>2000000</v>
      </c>
      <c r="P854" s="8">
        <f t="shared" si="27"/>
        <v>1</v>
      </c>
    </row>
    <row r="855" spans="1:16" hidden="1" x14ac:dyDescent="0.2">
      <c r="A855" t="s">
        <v>351</v>
      </c>
      <c r="B855" t="s">
        <v>271</v>
      </c>
      <c r="C855" t="s">
        <v>272</v>
      </c>
      <c r="D855" t="s">
        <v>2</v>
      </c>
      <c r="E855" s="2">
        <v>2000000</v>
      </c>
      <c r="F855" s="2">
        <v>2000000</v>
      </c>
      <c r="G855" s="2">
        <v>2000000</v>
      </c>
      <c r="H855" s="2">
        <v>0</v>
      </c>
      <c r="I855" s="2">
        <v>0</v>
      </c>
      <c r="J855" s="2">
        <v>0</v>
      </c>
      <c r="K855" s="2">
        <v>0</v>
      </c>
      <c r="L855" s="7">
        <f t="shared" si="26"/>
        <v>0</v>
      </c>
      <c r="M855" s="2">
        <v>0</v>
      </c>
      <c r="N855" s="2">
        <v>2000000</v>
      </c>
      <c r="O855" s="2">
        <v>2000000</v>
      </c>
      <c r="P855" s="8">
        <f t="shared" si="27"/>
        <v>1</v>
      </c>
    </row>
    <row r="856" spans="1:16" x14ac:dyDescent="0.2">
      <c r="A856" t="s">
        <v>351</v>
      </c>
      <c r="B856" t="s">
        <v>107</v>
      </c>
      <c r="C856" t="s">
        <v>108</v>
      </c>
      <c r="D856" t="s">
        <v>2</v>
      </c>
      <c r="E856" s="2">
        <v>8388843</v>
      </c>
      <c r="F856" s="2">
        <v>8388843</v>
      </c>
      <c r="G856" s="2">
        <v>8297838</v>
      </c>
      <c r="H856" s="2">
        <v>0</v>
      </c>
      <c r="I856" s="2">
        <v>1661039</v>
      </c>
      <c r="J856" s="2">
        <v>0</v>
      </c>
      <c r="K856" s="2">
        <v>3673714</v>
      </c>
      <c r="L856" s="7">
        <f t="shared" si="26"/>
        <v>0.43792856774170169</v>
      </c>
      <c r="M856" s="2">
        <v>3673714</v>
      </c>
      <c r="N856" s="2">
        <v>3054090</v>
      </c>
      <c r="O856" s="2">
        <v>2963085</v>
      </c>
      <c r="P856" s="8">
        <f t="shared" si="27"/>
        <v>0.35321736263272541</v>
      </c>
    </row>
    <row r="857" spans="1:16" hidden="1" x14ac:dyDescent="0.2">
      <c r="A857" t="s">
        <v>351</v>
      </c>
      <c r="B857" t="s">
        <v>109</v>
      </c>
      <c r="C857" t="s">
        <v>110</v>
      </c>
      <c r="D857" t="s">
        <v>2</v>
      </c>
      <c r="E857" s="2">
        <v>5388843</v>
      </c>
      <c r="F857" s="2">
        <v>5388843</v>
      </c>
      <c r="G857" s="2">
        <v>5297838</v>
      </c>
      <c r="H857" s="2">
        <v>0</v>
      </c>
      <c r="I857" s="2">
        <v>1661039</v>
      </c>
      <c r="J857" s="2">
        <v>0</v>
      </c>
      <c r="K857" s="2">
        <v>3636799</v>
      </c>
      <c r="L857" s="7">
        <f t="shared" si="26"/>
        <v>0.67487566440514224</v>
      </c>
      <c r="M857" s="2">
        <v>3636799</v>
      </c>
      <c r="N857" s="2">
        <v>91005</v>
      </c>
      <c r="O857" s="2">
        <v>0</v>
      </c>
      <c r="P857" s="8">
        <f t="shared" si="27"/>
        <v>0</v>
      </c>
    </row>
    <row r="858" spans="1:16" hidden="1" x14ac:dyDescent="0.2">
      <c r="A858" t="s">
        <v>351</v>
      </c>
      <c r="B858" t="s">
        <v>357</v>
      </c>
      <c r="C858" t="s">
        <v>112</v>
      </c>
      <c r="D858" t="s">
        <v>2</v>
      </c>
      <c r="E858" s="2">
        <v>4577270</v>
      </c>
      <c r="F858" s="2">
        <v>4577270</v>
      </c>
      <c r="G858" s="2">
        <v>4499971</v>
      </c>
      <c r="H858" s="2">
        <v>0</v>
      </c>
      <c r="I858" s="2">
        <v>1410882</v>
      </c>
      <c r="J858" s="2">
        <v>0</v>
      </c>
      <c r="K858" s="2">
        <v>3089089</v>
      </c>
      <c r="L858" s="7">
        <f t="shared" si="26"/>
        <v>0.67487585394787719</v>
      </c>
      <c r="M858" s="2">
        <v>3089089</v>
      </c>
      <c r="N858" s="2">
        <v>77299</v>
      </c>
      <c r="O858" s="2">
        <v>0</v>
      </c>
      <c r="P858" s="8">
        <f t="shared" si="27"/>
        <v>0</v>
      </c>
    </row>
    <row r="859" spans="1:16" hidden="1" x14ac:dyDescent="0.2">
      <c r="A859" t="s">
        <v>351</v>
      </c>
      <c r="B859" t="s">
        <v>358</v>
      </c>
      <c r="C859" t="s">
        <v>114</v>
      </c>
      <c r="D859" t="s">
        <v>2</v>
      </c>
      <c r="E859" s="2">
        <v>811573</v>
      </c>
      <c r="F859" s="2">
        <v>811573</v>
      </c>
      <c r="G859" s="2">
        <v>797867</v>
      </c>
      <c r="H859" s="2">
        <v>0</v>
      </c>
      <c r="I859" s="2">
        <v>250157</v>
      </c>
      <c r="J859" s="2">
        <v>0</v>
      </c>
      <c r="K859" s="2">
        <v>547710</v>
      </c>
      <c r="L859" s="7">
        <f t="shared" si="26"/>
        <v>0.67487459538451866</v>
      </c>
      <c r="M859" s="2">
        <v>547710</v>
      </c>
      <c r="N859" s="2">
        <v>13706</v>
      </c>
      <c r="O859" s="2">
        <v>0</v>
      </c>
      <c r="P859" s="8">
        <f t="shared" si="27"/>
        <v>0</v>
      </c>
    </row>
    <row r="860" spans="1:16" hidden="1" x14ac:dyDescent="0.2">
      <c r="A860" t="s">
        <v>351</v>
      </c>
      <c r="B860" t="s">
        <v>115</v>
      </c>
      <c r="C860" t="s">
        <v>116</v>
      </c>
      <c r="D860" t="s">
        <v>2</v>
      </c>
      <c r="E860" s="2">
        <v>3000000</v>
      </c>
      <c r="F860" s="2">
        <v>3000000</v>
      </c>
      <c r="G860" s="2">
        <v>3000000</v>
      </c>
      <c r="H860" s="2">
        <v>0</v>
      </c>
      <c r="I860" s="2">
        <v>0</v>
      </c>
      <c r="J860" s="2">
        <v>0</v>
      </c>
      <c r="K860" s="2">
        <v>36915</v>
      </c>
      <c r="L860" s="7">
        <f t="shared" si="26"/>
        <v>1.2305E-2</v>
      </c>
      <c r="M860" s="2">
        <v>36915</v>
      </c>
      <c r="N860" s="2">
        <v>2963085</v>
      </c>
      <c r="O860" s="2">
        <v>2963085</v>
      </c>
      <c r="P860" s="8">
        <f t="shared" si="27"/>
        <v>0.98769499999999999</v>
      </c>
    </row>
    <row r="861" spans="1:16" hidden="1" x14ac:dyDescent="0.2">
      <c r="A861" t="s">
        <v>351</v>
      </c>
      <c r="B861" t="s">
        <v>119</v>
      </c>
      <c r="C861" t="s">
        <v>120</v>
      </c>
      <c r="D861" t="s">
        <v>2</v>
      </c>
      <c r="E861" s="2">
        <v>3000000</v>
      </c>
      <c r="F861" s="2">
        <v>3000000</v>
      </c>
      <c r="G861" s="2">
        <v>3000000</v>
      </c>
      <c r="H861" s="2">
        <v>0</v>
      </c>
      <c r="I861" s="2">
        <v>0</v>
      </c>
      <c r="J861" s="2">
        <v>0</v>
      </c>
      <c r="K861" s="2">
        <v>36915</v>
      </c>
      <c r="L861" s="7">
        <f t="shared" si="26"/>
        <v>1.2305E-2</v>
      </c>
      <c r="M861" s="2">
        <v>36915</v>
      </c>
      <c r="N861" s="2">
        <v>2963085</v>
      </c>
      <c r="O861" s="2">
        <v>2963085</v>
      </c>
      <c r="P861" s="8">
        <f t="shared" si="27"/>
        <v>0.98769499999999999</v>
      </c>
    </row>
    <row r="862" spans="1:16" x14ac:dyDescent="0.2">
      <c r="A862" s="9" t="s">
        <v>359</v>
      </c>
      <c r="B862" s="9" t="s">
        <v>1</v>
      </c>
      <c r="C862" s="9" t="s">
        <v>1</v>
      </c>
      <c r="D862" s="9" t="s">
        <v>2</v>
      </c>
      <c r="E862" s="10">
        <v>1321999877</v>
      </c>
      <c r="F862" s="10">
        <v>1405289366</v>
      </c>
      <c r="G862" s="10">
        <v>1373070887</v>
      </c>
      <c r="H862" s="10">
        <v>7681268.5800000001</v>
      </c>
      <c r="I862" s="10">
        <v>179552624.97</v>
      </c>
      <c r="J862" s="10">
        <v>824109</v>
      </c>
      <c r="K862" s="10">
        <v>779786802.42999995</v>
      </c>
      <c r="L862" s="11">
        <f t="shared" si="26"/>
        <v>0.55489411739418226</v>
      </c>
      <c r="M862" s="10">
        <v>779786802.42999995</v>
      </c>
      <c r="N862" s="10">
        <v>437444561.01999998</v>
      </c>
      <c r="O862" s="10">
        <v>405226082.01999998</v>
      </c>
      <c r="P862" s="12">
        <f t="shared" si="27"/>
        <v>0.28835775166607214</v>
      </c>
    </row>
    <row r="863" spans="1:16" x14ac:dyDescent="0.2">
      <c r="A863" t="s">
        <v>359</v>
      </c>
      <c r="B863" t="s">
        <v>4</v>
      </c>
      <c r="C863" t="s">
        <v>5</v>
      </c>
      <c r="D863" t="s">
        <v>2</v>
      </c>
      <c r="E863" s="2">
        <v>1115589049</v>
      </c>
      <c r="F863" s="2">
        <v>1128746384</v>
      </c>
      <c r="G863" s="2">
        <v>1096940920</v>
      </c>
      <c r="H863" s="2">
        <v>0</v>
      </c>
      <c r="I863" s="2">
        <v>52956491.390000001</v>
      </c>
      <c r="J863" s="2">
        <v>0</v>
      </c>
      <c r="K863" s="2">
        <v>701331520.37</v>
      </c>
      <c r="L863" s="7">
        <f t="shared" si="26"/>
        <v>0.62133667076270338</v>
      </c>
      <c r="M863" s="2">
        <v>701331520.37</v>
      </c>
      <c r="N863" s="2">
        <v>374458372.24000001</v>
      </c>
      <c r="O863" s="2">
        <v>342652908.24000001</v>
      </c>
      <c r="P863" s="8">
        <f t="shared" si="27"/>
        <v>0.30356944048469264</v>
      </c>
    </row>
    <row r="864" spans="1:16" hidden="1" x14ac:dyDescent="0.2">
      <c r="A864" t="s">
        <v>359</v>
      </c>
      <c r="B864" t="s">
        <v>6</v>
      </c>
      <c r="C864" t="s">
        <v>7</v>
      </c>
      <c r="D864" t="s">
        <v>2</v>
      </c>
      <c r="E864" s="2">
        <v>440574877</v>
      </c>
      <c r="F864" s="2">
        <v>448722703</v>
      </c>
      <c r="G864" s="2">
        <v>435097538</v>
      </c>
      <c r="H864" s="2">
        <v>0</v>
      </c>
      <c r="I864" s="2">
        <v>0</v>
      </c>
      <c r="J864" s="2">
        <v>0</v>
      </c>
      <c r="K864" s="2">
        <v>299105842.01999998</v>
      </c>
      <c r="L864" s="7">
        <f t="shared" si="26"/>
        <v>0.66657167114631144</v>
      </c>
      <c r="M864" s="2">
        <v>299105842.01999998</v>
      </c>
      <c r="N864" s="2">
        <v>149616860.97999999</v>
      </c>
      <c r="O864" s="2">
        <v>135991695.97999999</v>
      </c>
      <c r="P864" s="8">
        <f t="shared" si="27"/>
        <v>0.30306399714301951</v>
      </c>
    </row>
    <row r="865" spans="1:16" hidden="1" x14ac:dyDescent="0.2">
      <c r="A865" t="s">
        <v>359</v>
      </c>
      <c r="B865" t="s">
        <v>8</v>
      </c>
      <c r="C865" t="s">
        <v>9</v>
      </c>
      <c r="D865" t="s">
        <v>2</v>
      </c>
      <c r="E865" s="2">
        <v>440574877</v>
      </c>
      <c r="F865" s="2">
        <v>448722703</v>
      </c>
      <c r="G865" s="2">
        <v>435097538</v>
      </c>
      <c r="H865" s="2">
        <v>0</v>
      </c>
      <c r="I865" s="2">
        <v>0</v>
      </c>
      <c r="J865" s="2">
        <v>0</v>
      </c>
      <c r="K865" s="2">
        <v>299105842.01999998</v>
      </c>
      <c r="L865" s="7">
        <f t="shared" si="26"/>
        <v>0.66657167114631144</v>
      </c>
      <c r="M865" s="2">
        <v>299105842.01999998</v>
      </c>
      <c r="N865" s="2">
        <v>149616860.97999999</v>
      </c>
      <c r="O865" s="2">
        <v>135991695.97999999</v>
      </c>
      <c r="P865" s="8">
        <f t="shared" si="27"/>
        <v>0.30306399714301951</v>
      </c>
    </row>
    <row r="866" spans="1:16" hidden="1" x14ac:dyDescent="0.2">
      <c r="A866" t="s">
        <v>359</v>
      </c>
      <c r="B866" t="s">
        <v>10</v>
      </c>
      <c r="C866" t="s">
        <v>11</v>
      </c>
      <c r="D866" t="s">
        <v>2</v>
      </c>
      <c r="E866" s="2">
        <v>504835115</v>
      </c>
      <c r="F866" s="2">
        <v>508292216</v>
      </c>
      <c r="G866" s="2">
        <v>494963597</v>
      </c>
      <c r="H866" s="2">
        <v>0</v>
      </c>
      <c r="I866" s="2">
        <v>140539.39000000001</v>
      </c>
      <c r="J866" s="2">
        <v>0</v>
      </c>
      <c r="K866" s="2">
        <v>289714253.35000002</v>
      </c>
      <c r="L866" s="7">
        <f t="shared" si="26"/>
        <v>0.5699757821001139</v>
      </c>
      <c r="M866" s="2">
        <v>289714253.35000002</v>
      </c>
      <c r="N866" s="2">
        <v>218437423.25999999</v>
      </c>
      <c r="O866" s="2">
        <v>205108804.25999999</v>
      </c>
      <c r="P866" s="8">
        <f t="shared" si="27"/>
        <v>0.40352536946975398</v>
      </c>
    </row>
    <row r="867" spans="1:16" hidden="1" x14ac:dyDescent="0.2">
      <c r="A867" t="s">
        <v>359</v>
      </c>
      <c r="B867" t="s">
        <v>12</v>
      </c>
      <c r="C867" t="s">
        <v>13</v>
      </c>
      <c r="D867" t="s">
        <v>2</v>
      </c>
      <c r="E867" s="2">
        <v>116500443</v>
      </c>
      <c r="F867" s="2">
        <v>116693478</v>
      </c>
      <c r="G867" s="2">
        <v>112310472</v>
      </c>
      <c r="H867" s="2">
        <v>0</v>
      </c>
      <c r="I867" s="2">
        <v>0</v>
      </c>
      <c r="J867" s="2">
        <v>0</v>
      </c>
      <c r="K867" s="2">
        <v>65575224.079999998</v>
      </c>
      <c r="L867" s="7">
        <f t="shared" si="26"/>
        <v>0.56194420805591205</v>
      </c>
      <c r="M867" s="2">
        <v>65575224.079999998</v>
      </c>
      <c r="N867" s="2">
        <v>51118253.920000002</v>
      </c>
      <c r="O867" s="2">
        <v>46735247.920000002</v>
      </c>
      <c r="P867" s="8">
        <f t="shared" si="27"/>
        <v>0.40049580080216651</v>
      </c>
    </row>
    <row r="868" spans="1:16" hidden="1" x14ac:dyDescent="0.2">
      <c r="A868" t="s">
        <v>359</v>
      </c>
      <c r="B868" t="s">
        <v>14</v>
      </c>
      <c r="C868" t="s">
        <v>15</v>
      </c>
      <c r="D868" t="s">
        <v>2</v>
      </c>
      <c r="E868" s="2">
        <v>205272540</v>
      </c>
      <c r="F868" s="2">
        <v>209392177</v>
      </c>
      <c r="G868" s="2">
        <v>203976228</v>
      </c>
      <c r="H868" s="2">
        <v>0</v>
      </c>
      <c r="I868" s="2">
        <v>0</v>
      </c>
      <c r="J868" s="2">
        <v>0</v>
      </c>
      <c r="K868" s="2">
        <v>136714466.80000001</v>
      </c>
      <c r="L868" s="7">
        <f t="shared" si="26"/>
        <v>0.65291105311923858</v>
      </c>
      <c r="M868" s="2">
        <v>136714466.80000001</v>
      </c>
      <c r="N868" s="2">
        <v>72677710.200000003</v>
      </c>
      <c r="O868" s="2">
        <v>67261761.200000003</v>
      </c>
      <c r="P868" s="8">
        <f t="shared" si="27"/>
        <v>0.32122384973341195</v>
      </c>
    </row>
    <row r="869" spans="1:16" hidden="1" x14ac:dyDescent="0.2">
      <c r="A869" t="s">
        <v>359</v>
      </c>
      <c r="B869" t="s">
        <v>16</v>
      </c>
      <c r="C869" t="s">
        <v>17</v>
      </c>
      <c r="D869" t="s">
        <v>18</v>
      </c>
      <c r="E869" s="2">
        <v>72697002</v>
      </c>
      <c r="F869" s="2">
        <v>73339569</v>
      </c>
      <c r="G869" s="2">
        <v>71266201</v>
      </c>
      <c r="H869" s="2">
        <v>0</v>
      </c>
      <c r="I869" s="2">
        <v>0</v>
      </c>
      <c r="J869" s="2">
        <v>0</v>
      </c>
      <c r="K869" s="2">
        <v>0</v>
      </c>
      <c r="L869" s="7">
        <f t="shared" si="26"/>
        <v>0</v>
      </c>
      <c r="M869" s="2">
        <v>0</v>
      </c>
      <c r="N869" s="2">
        <v>73339569</v>
      </c>
      <c r="O869" s="2">
        <v>71266201</v>
      </c>
      <c r="P869" s="8">
        <f t="shared" si="27"/>
        <v>0.97172920391719242</v>
      </c>
    </row>
    <row r="870" spans="1:16" hidden="1" x14ac:dyDescent="0.2">
      <c r="A870" t="s">
        <v>359</v>
      </c>
      <c r="B870" t="s">
        <v>19</v>
      </c>
      <c r="C870" t="s">
        <v>20</v>
      </c>
      <c r="D870" t="s">
        <v>2</v>
      </c>
      <c r="E870" s="2">
        <v>67106990</v>
      </c>
      <c r="F870" s="2">
        <v>65106990</v>
      </c>
      <c r="G870" s="2">
        <v>65106990</v>
      </c>
      <c r="H870" s="2">
        <v>0</v>
      </c>
      <c r="I870" s="2">
        <v>140539.39000000001</v>
      </c>
      <c r="J870" s="2">
        <v>0</v>
      </c>
      <c r="K870" s="2">
        <v>59247784.859999999</v>
      </c>
      <c r="L870" s="7">
        <f t="shared" si="26"/>
        <v>0.91000651174320912</v>
      </c>
      <c r="M870" s="2">
        <v>59247784.859999999</v>
      </c>
      <c r="N870" s="2">
        <v>5718665.75</v>
      </c>
      <c r="O870" s="2">
        <v>5718665.75</v>
      </c>
      <c r="P870" s="8">
        <f t="shared" si="27"/>
        <v>8.783489683672982E-2</v>
      </c>
    </row>
    <row r="871" spans="1:16" hidden="1" x14ac:dyDescent="0.2">
      <c r="A871" t="s">
        <v>359</v>
      </c>
      <c r="B871" t="s">
        <v>21</v>
      </c>
      <c r="C871" t="s">
        <v>22</v>
      </c>
      <c r="D871" t="s">
        <v>2</v>
      </c>
      <c r="E871" s="2">
        <v>43258140</v>
      </c>
      <c r="F871" s="2">
        <v>43760002</v>
      </c>
      <c r="G871" s="2">
        <v>42303706</v>
      </c>
      <c r="H871" s="2">
        <v>0</v>
      </c>
      <c r="I871" s="2">
        <v>0</v>
      </c>
      <c r="J871" s="2">
        <v>0</v>
      </c>
      <c r="K871" s="2">
        <v>28176777.609999999</v>
      </c>
      <c r="L871" s="7">
        <f t="shared" si="26"/>
        <v>0.64389342601035526</v>
      </c>
      <c r="M871" s="2">
        <v>28176777.609999999</v>
      </c>
      <c r="N871" s="2">
        <v>15583224.390000001</v>
      </c>
      <c r="O871" s="2">
        <v>14126928.390000001</v>
      </c>
      <c r="P871" s="8">
        <f t="shared" si="27"/>
        <v>0.32282741646126983</v>
      </c>
    </row>
    <row r="872" spans="1:16" hidden="1" x14ac:dyDescent="0.2">
      <c r="A872" t="s">
        <v>359</v>
      </c>
      <c r="B872" t="s">
        <v>23</v>
      </c>
      <c r="C872" t="s">
        <v>24</v>
      </c>
      <c r="D872" t="s">
        <v>2</v>
      </c>
      <c r="E872" s="2">
        <v>85089529</v>
      </c>
      <c r="F872" s="2">
        <v>85865733</v>
      </c>
      <c r="G872" s="2">
        <v>83439893</v>
      </c>
      <c r="H872" s="2">
        <v>0</v>
      </c>
      <c r="I872" s="2">
        <v>26378494</v>
      </c>
      <c r="J872" s="2">
        <v>0</v>
      </c>
      <c r="K872" s="2">
        <v>56285195</v>
      </c>
      <c r="L872" s="7">
        <f t="shared" si="26"/>
        <v>0.65550241095595141</v>
      </c>
      <c r="M872" s="2">
        <v>56285195</v>
      </c>
      <c r="N872" s="2">
        <v>3202044</v>
      </c>
      <c r="O872" s="2">
        <v>776204</v>
      </c>
      <c r="P872" s="8">
        <f t="shared" si="27"/>
        <v>9.0397411502910006E-3</v>
      </c>
    </row>
    <row r="873" spans="1:16" hidden="1" x14ac:dyDescent="0.2">
      <c r="A873" t="s">
        <v>359</v>
      </c>
      <c r="B873" t="s">
        <v>360</v>
      </c>
      <c r="C873" t="s">
        <v>26</v>
      </c>
      <c r="D873" t="s">
        <v>2</v>
      </c>
      <c r="E873" s="2">
        <v>80725963</v>
      </c>
      <c r="F873" s="2">
        <v>81462362</v>
      </c>
      <c r="G873" s="2">
        <v>79160924</v>
      </c>
      <c r="H873" s="2">
        <v>0</v>
      </c>
      <c r="I873" s="2">
        <v>25020081</v>
      </c>
      <c r="J873" s="2">
        <v>0</v>
      </c>
      <c r="K873" s="2">
        <v>53404444</v>
      </c>
      <c r="L873" s="7">
        <f t="shared" si="26"/>
        <v>0.65557200514269398</v>
      </c>
      <c r="M873" s="2">
        <v>53404444</v>
      </c>
      <c r="N873" s="2">
        <v>3037837</v>
      </c>
      <c r="O873" s="2">
        <v>736399</v>
      </c>
      <c r="P873" s="8">
        <f t="shared" si="27"/>
        <v>9.0397452506962659E-3</v>
      </c>
    </row>
    <row r="874" spans="1:16" hidden="1" x14ac:dyDescent="0.2">
      <c r="A874" t="s">
        <v>359</v>
      </c>
      <c r="B874" t="s">
        <v>361</v>
      </c>
      <c r="C874" t="s">
        <v>28</v>
      </c>
      <c r="D874" t="s">
        <v>2</v>
      </c>
      <c r="E874" s="2">
        <v>4363566</v>
      </c>
      <c r="F874" s="2">
        <v>4403371</v>
      </c>
      <c r="G874" s="2">
        <v>4278969</v>
      </c>
      <c r="H874" s="2">
        <v>0</v>
      </c>
      <c r="I874" s="2">
        <v>1358413</v>
      </c>
      <c r="J874" s="2">
        <v>0</v>
      </c>
      <c r="K874" s="2">
        <v>2880751</v>
      </c>
      <c r="L874" s="7">
        <f t="shared" si="26"/>
        <v>0.65421491852492097</v>
      </c>
      <c r="M874" s="2">
        <v>2880751</v>
      </c>
      <c r="N874" s="2">
        <v>164207</v>
      </c>
      <c r="O874" s="2">
        <v>39805</v>
      </c>
      <c r="P874" s="8">
        <f t="shared" si="27"/>
        <v>9.0396652927949971E-3</v>
      </c>
    </row>
    <row r="875" spans="1:16" hidden="1" x14ac:dyDescent="0.2">
      <c r="A875" t="s">
        <v>359</v>
      </c>
      <c r="B875" t="s">
        <v>29</v>
      </c>
      <c r="C875" t="s">
        <v>30</v>
      </c>
      <c r="D875" t="s">
        <v>2</v>
      </c>
      <c r="E875" s="2">
        <v>85089528</v>
      </c>
      <c r="F875" s="2">
        <v>85865732</v>
      </c>
      <c r="G875" s="2">
        <v>83439892</v>
      </c>
      <c r="H875" s="2">
        <v>0</v>
      </c>
      <c r="I875" s="2">
        <v>26437458</v>
      </c>
      <c r="J875" s="2">
        <v>0</v>
      </c>
      <c r="K875" s="2">
        <v>56226230</v>
      </c>
      <c r="L875" s="7">
        <f t="shared" si="26"/>
        <v>0.65481570692252411</v>
      </c>
      <c r="M875" s="2">
        <v>56226230</v>
      </c>
      <c r="N875" s="2">
        <v>3202044</v>
      </c>
      <c r="O875" s="2">
        <v>776204</v>
      </c>
      <c r="P875" s="8">
        <f t="shared" si="27"/>
        <v>9.0397412555686361E-3</v>
      </c>
    </row>
    <row r="876" spans="1:16" hidden="1" x14ac:dyDescent="0.2">
      <c r="A876" t="s">
        <v>359</v>
      </c>
      <c r="B876" t="s">
        <v>362</v>
      </c>
      <c r="C876" t="s">
        <v>32</v>
      </c>
      <c r="D876" t="s">
        <v>2</v>
      </c>
      <c r="E876" s="2">
        <v>45817438</v>
      </c>
      <c r="F876" s="2">
        <v>46235394</v>
      </c>
      <c r="G876" s="2">
        <v>44929172</v>
      </c>
      <c r="H876" s="2">
        <v>0</v>
      </c>
      <c r="I876" s="2">
        <v>14211698</v>
      </c>
      <c r="J876" s="2">
        <v>0</v>
      </c>
      <c r="K876" s="2">
        <v>30299518</v>
      </c>
      <c r="L876" s="7">
        <f t="shared" si="26"/>
        <v>0.65533167079748467</v>
      </c>
      <c r="M876" s="2">
        <v>30299518</v>
      </c>
      <c r="N876" s="2">
        <v>1724178</v>
      </c>
      <c r="O876" s="2">
        <v>417956</v>
      </c>
      <c r="P876" s="8">
        <f t="shared" si="27"/>
        <v>9.0397412856479606E-3</v>
      </c>
    </row>
    <row r="877" spans="1:16" hidden="1" x14ac:dyDescent="0.2">
      <c r="A877" t="s">
        <v>359</v>
      </c>
      <c r="B877" t="s">
        <v>363</v>
      </c>
      <c r="C877" t="s">
        <v>34</v>
      </c>
      <c r="D877" t="s">
        <v>2</v>
      </c>
      <c r="E877" s="2">
        <v>26181393</v>
      </c>
      <c r="F877" s="2">
        <v>26420225</v>
      </c>
      <c r="G877" s="2">
        <v>25673813</v>
      </c>
      <c r="H877" s="2">
        <v>0</v>
      </c>
      <c r="I877" s="2">
        <v>8150508</v>
      </c>
      <c r="J877" s="2">
        <v>0</v>
      </c>
      <c r="K877" s="2">
        <v>17284473</v>
      </c>
      <c r="L877" s="7">
        <f t="shared" si="26"/>
        <v>0.65421369424370912</v>
      </c>
      <c r="M877" s="2">
        <v>17284473</v>
      </c>
      <c r="N877" s="2">
        <v>985244</v>
      </c>
      <c r="O877" s="2">
        <v>238832</v>
      </c>
      <c r="P877" s="8">
        <f t="shared" si="27"/>
        <v>9.0397413345268633E-3</v>
      </c>
    </row>
    <row r="878" spans="1:16" hidden="1" x14ac:dyDescent="0.2">
      <c r="A878" t="s">
        <v>359</v>
      </c>
      <c r="B878" t="s">
        <v>364</v>
      </c>
      <c r="C878" t="s">
        <v>36</v>
      </c>
      <c r="D878" t="s">
        <v>2</v>
      </c>
      <c r="E878" s="2">
        <v>13090697</v>
      </c>
      <c r="F878" s="2">
        <v>13210113</v>
      </c>
      <c r="G878" s="2">
        <v>12836907</v>
      </c>
      <c r="H878" s="2">
        <v>0</v>
      </c>
      <c r="I878" s="2">
        <v>4075252</v>
      </c>
      <c r="J878" s="2">
        <v>0</v>
      </c>
      <c r="K878" s="2">
        <v>8642239</v>
      </c>
      <c r="L878" s="7">
        <f t="shared" si="26"/>
        <v>0.65421385873080717</v>
      </c>
      <c r="M878" s="2">
        <v>8642239</v>
      </c>
      <c r="N878" s="2">
        <v>492622</v>
      </c>
      <c r="O878" s="2">
        <v>119416</v>
      </c>
      <c r="P878" s="8">
        <f t="shared" si="27"/>
        <v>9.039740992374555E-3</v>
      </c>
    </row>
    <row r="879" spans="1:16" x14ac:dyDescent="0.2">
      <c r="A879" t="s">
        <v>359</v>
      </c>
      <c r="B879" t="s">
        <v>37</v>
      </c>
      <c r="C879" t="s">
        <v>38</v>
      </c>
      <c r="D879" t="s">
        <v>2</v>
      </c>
      <c r="E879" s="2">
        <v>108699525</v>
      </c>
      <c r="F879" s="2">
        <v>106749915</v>
      </c>
      <c r="G879" s="2">
        <v>106749915</v>
      </c>
      <c r="H879" s="2">
        <v>0</v>
      </c>
      <c r="I879" s="2">
        <v>37938554.840000004</v>
      </c>
      <c r="J879" s="2">
        <v>824109</v>
      </c>
      <c r="K879" s="2">
        <v>36772548.439999998</v>
      </c>
      <c r="L879" s="7">
        <f t="shared" si="26"/>
        <v>0.3444737959744511</v>
      </c>
      <c r="M879" s="2">
        <v>36772548.439999998</v>
      </c>
      <c r="N879" s="2">
        <v>31214702.719999999</v>
      </c>
      <c r="O879" s="2">
        <v>31214702.719999999</v>
      </c>
      <c r="P879" s="8">
        <f t="shared" si="27"/>
        <v>0.2924096259936132</v>
      </c>
    </row>
    <row r="880" spans="1:16" hidden="1" x14ac:dyDescent="0.2">
      <c r="A880" t="s">
        <v>359</v>
      </c>
      <c r="B880" t="s">
        <v>39</v>
      </c>
      <c r="C880" t="s">
        <v>40</v>
      </c>
      <c r="D880" t="s">
        <v>2</v>
      </c>
      <c r="E880" s="2">
        <v>60811677</v>
      </c>
      <c r="F880" s="2">
        <v>60811677</v>
      </c>
      <c r="G880" s="2">
        <v>60811677</v>
      </c>
      <c r="H880" s="2">
        <v>0</v>
      </c>
      <c r="I880" s="2">
        <v>17308176.359999999</v>
      </c>
      <c r="J880" s="2">
        <v>0</v>
      </c>
      <c r="K880" s="2">
        <v>21900921.510000002</v>
      </c>
      <c r="L880" s="7">
        <f t="shared" si="26"/>
        <v>0.36014335717135382</v>
      </c>
      <c r="M880" s="2">
        <v>21900921.510000002</v>
      </c>
      <c r="N880" s="2">
        <v>21602579.129999999</v>
      </c>
      <c r="O880" s="2">
        <v>21602579.129999999</v>
      </c>
      <c r="P880" s="8">
        <f t="shared" si="27"/>
        <v>0.35523735235915299</v>
      </c>
    </row>
    <row r="881" spans="1:16" hidden="1" x14ac:dyDescent="0.2">
      <c r="A881" t="s">
        <v>359</v>
      </c>
      <c r="B881" t="s">
        <v>41</v>
      </c>
      <c r="C881" t="s">
        <v>42</v>
      </c>
      <c r="D881" t="s">
        <v>2</v>
      </c>
      <c r="E881" s="2">
        <v>60811677</v>
      </c>
      <c r="F881" s="2">
        <v>60811677</v>
      </c>
      <c r="G881" s="2">
        <v>60811677</v>
      </c>
      <c r="H881" s="2">
        <v>0</v>
      </c>
      <c r="I881" s="2">
        <v>17308176.359999999</v>
      </c>
      <c r="J881" s="2">
        <v>0</v>
      </c>
      <c r="K881" s="2">
        <v>21900921.510000002</v>
      </c>
      <c r="L881" s="7">
        <f t="shared" si="26"/>
        <v>0.36014335717135382</v>
      </c>
      <c r="M881" s="2">
        <v>21900921.510000002</v>
      </c>
      <c r="N881" s="2">
        <v>21602579.129999999</v>
      </c>
      <c r="O881" s="2">
        <v>21602579.129999999</v>
      </c>
      <c r="P881" s="8">
        <f t="shared" si="27"/>
        <v>0.35523735235915299</v>
      </c>
    </row>
    <row r="882" spans="1:16" hidden="1" x14ac:dyDescent="0.2">
      <c r="A882" t="s">
        <v>359</v>
      </c>
      <c r="B882" t="s">
        <v>131</v>
      </c>
      <c r="C882" t="s">
        <v>132</v>
      </c>
      <c r="D882" t="s">
        <v>2</v>
      </c>
      <c r="E882" s="2">
        <v>14236938</v>
      </c>
      <c r="F882" s="2">
        <v>8686938</v>
      </c>
      <c r="G882" s="2">
        <v>8686938</v>
      </c>
      <c r="H882" s="2">
        <v>0</v>
      </c>
      <c r="I882" s="2">
        <v>4440551.05</v>
      </c>
      <c r="J882" s="2">
        <v>0</v>
      </c>
      <c r="K882" s="2">
        <v>3694205.99</v>
      </c>
      <c r="L882" s="7">
        <f t="shared" si="26"/>
        <v>0.42525985450799814</v>
      </c>
      <c r="M882" s="2">
        <v>3694205.99</v>
      </c>
      <c r="N882" s="2">
        <v>552180.96</v>
      </c>
      <c r="O882" s="2">
        <v>552180.96</v>
      </c>
      <c r="P882" s="8">
        <f t="shared" si="27"/>
        <v>6.3564510302709654E-2</v>
      </c>
    </row>
    <row r="883" spans="1:16" hidden="1" x14ac:dyDescent="0.2">
      <c r="A883" t="s">
        <v>359</v>
      </c>
      <c r="B883" t="s">
        <v>135</v>
      </c>
      <c r="C883" t="s">
        <v>136</v>
      </c>
      <c r="D883" t="s">
        <v>2</v>
      </c>
      <c r="E883" s="2">
        <v>436938</v>
      </c>
      <c r="F883" s="2">
        <v>436938</v>
      </c>
      <c r="G883" s="2">
        <v>436938</v>
      </c>
      <c r="H883" s="2">
        <v>0</v>
      </c>
      <c r="I883" s="2">
        <v>196266</v>
      </c>
      <c r="J883" s="2">
        <v>0</v>
      </c>
      <c r="K883" s="2">
        <v>153734</v>
      </c>
      <c r="L883" s="7">
        <f t="shared" si="26"/>
        <v>0.35184396870951945</v>
      </c>
      <c r="M883" s="2">
        <v>153734</v>
      </c>
      <c r="N883" s="2">
        <v>86938</v>
      </c>
      <c r="O883" s="2">
        <v>86938</v>
      </c>
      <c r="P883" s="8">
        <f t="shared" si="27"/>
        <v>0.19897102106019618</v>
      </c>
    </row>
    <row r="884" spans="1:16" hidden="1" x14ac:dyDescent="0.2">
      <c r="A884" t="s">
        <v>359</v>
      </c>
      <c r="B884" t="s">
        <v>137</v>
      </c>
      <c r="C884" t="s">
        <v>138</v>
      </c>
      <c r="D884" t="s">
        <v>2</v>
      </c>
      <c r="E884" s="2">
        <v>13800000</v>
      </c>
      <c r="F884" s="2">
        <v>8250000</v>
      </c>
      <c r="G884" s="2">
        <v>8250000</v>
      </c>
      <c r="H884" s="2">
        <v>0</v>
      </c>
      <c r="I884" s="2">
        <v>4244285.05</v>
      </c>
      <c r="J884" s="2">
        <v>0</v>
      </c>
      <c r="K884" s="2">
        <v>3540471.99</v>
      </c>
      <c r="L884" s="7">
        <f t="shared" si="26"/>
        <v>0.42914812000000002</v>
      </c>
      <c r="M884" s="2">
        <v>3540471.99</v>
      </c>
      <c r="N884" s="2">
        <v>465242.96</v>
      </c>
      <c r="O884" s="2">
        <v>465242.96</v>
      </c>
      <c r="P884" s="8">
        <f t="shared" si="27"/>
        <v>5.6393086060606064E-2</v>
      </c>
    </row>
    <row r="885" spans="1:16" hidden="1" x14ac:dyDescent="0.2">
      <c r="A885" t="s">
        <v>359</v>
      </c>
      <c r="B885" t="s">
        <v>43</v>
      </c>
      <c r="C885" t="s">
        <v>44</v>
      </c>
      <c r="D885" t="s">
        <v>2</v>
      </c>
      <c r="E885" s="2">
        <v>3195230</v>
      </c>
      <c r="F885" s="2">
        <v>3245230</v>
      </c>
      <c r="G885" s="2">
        <v>3245230</v>
      </c>
      <c r="H885" s="2">
        <v>0</v>
      </c>
      <c r="I885" s="2">
        <v>280000</v>
      </c>
      <c r="J885" s="2">
        <v>0</v>
      </c>
      <c r="K885" s="2">
        <v>0</v>
      </c>
      <c r="L885" s="7">
        <f t="shared" si="26"/>
        <v>0</v>
      </c>
      <c r="M885" s="2">
        <v>0</v>
      </c>
      <c r="N885" s="2">
        <v>2965230</v>
      </c>
      <c r="O885" s="2">
        <v>2965230</v>
      </c>
      <c r="P885" s="8">
        <f t="shared" si="27"/>
        <v>0.91371952065030826</v>
      </c>
    </row>
    <row r="886" spans="1:16" hidden="1" x14ac:dyDescent="0.2">
      <c r="A886" t="s">
        <v>359</v>
      </c>
      <c r="B886" t="s">
        <v>45</v>
      </c>
      <c r="C886" t="s">
        <v>46</v>
      </c>
      <c r="D886" t="s">
        <v>2</v>
      </c>
      <c r="E886" s="2">
        <v>200000</v>
      </c>
      <c r="F886" s="2">
        <v>250000</v>
      </c>
      <c r="G886" s="2">
        <v>250000</v>
      </c>
      <c r="H886" s="2">
        <v>0</v>
      </c>
      <c r="I886" s="2">
        <v>250000</v>
      </c>
      <c r="J886" s="2">
        <v>0</v>
      </c>
      <c r="K886" s="2">
        <v>0</v>
      </c>
      <c r="L886" s="7">
        <f t="shared" si="26"/>
        <v>0</v>
      </c>
      <c r="M886" s="2">
        <v>0</v>
      </c>
      <c r="N886" s="2">
        <v>0</v>
      </c>
      <c r="O886" s="2">
        <v>0</v>
      </c>
      <c r="P886" s="8">
        <f t="shared" si="27"/>
        <v>0</v>
      </c>
    </row>
    <row r="887" spans="1:16" hidden="1" x14ac:dyDescent="0.2">
      <c r="A887" t="s">
        <v>359</v>
      </c>
      <c r="B887" t="s">
        <v>47</v>
      </c>
      <c r="C887" t="s">
        <v>48</v>
      </c>
      <c r="D887" t="s">
        <v>2</v>
      </c>
      <c r="E887" s="2">
        <v>2995230</v>
      </c>
      <c r="F887" s="2">
        <v>2995230</v>
      </c>
      <c r="G887" s="2">
        <v>2995230</v>
      </c>
      <c r="H887" s="2">
        <v>0</v>
      </c>
      <c r="I887" s="2">
        <v>30000</v>
      </c>
      <c r="J887" s="2">
        <v>0</v>
      </c>
      <c r="K887" s="2">
        <v>0</v>
      </c>
      <c r="L887" s="7">
        <f t="shared" si="26"/>
        <v>0</v>
      </c>
      <c r="M887" s="2">
        <v>0</v>
      </c>
      <c r="N887" s="2">
        <v>2965230</v>
      </c>
      <c r="O887" s="2">
        <v>2965230</v>
      </c>
      <c r="P887" s="8">
        <f t="shared" si="27"/>
        <v>0.98998407467873917</v>
      </c>
    </row>
    <row r="888" spans="1:16" hidden="1" x14ac:dyDescent="0.2">
      <c r="A888" t="s">
        <v>359</v>
      </c>
      <c r="B888" t="s">
        <v>141</v>
      </c>
      <c r="C888" t="s">
        <v>142</v>
      </c>
      <c r="D888" t="s">
        <v>2</v>
      </c>
      <c r="E888" s="2">
        <v>200000</v>
      </c>
      <c r="F888" s="2">
        <v>200000</v>
      </c>
      <c r="G888" s="2">
        <v>200000</v>
      </c>
      <c r="H888" s="2">
        <v>0</v>
      </c>
      <c r="I888" s="2">
        <v>150556.85</v>
      </c>
      <c r="J888" s="2">
        <v>0</v>
      </c>
      <c r="K888" s="2">
        <v>49443.15</v>
      </c>
      <c r="L888" s="7">
        <f t="shared" si="26"/>
        <v>0.24721575000000001</v>
      </c>
      <c r="M888" s="2">
        <v>49443.15</v>
      </c>
      <c r="N888" s="2">
        <v>0</v>
      </c>
      <c r="O888" s="2">
        <v>0</v>
      </c>
      <c r="P888" s="8">
        <f t="shared" si="27"/>
        <v>0</v>
      </c>
    </row>
    <row r="889" spans="1:16" hidden="1" x14ac:dyDescent="0.2">
      <c r="A889" t="s">
        <v>359</v>
      </c>
      <c r="B889" t="s">
        <v>145</v>
      </c>
      <c r="C889" t="s">
        <v>146</v>
      </c>
      <c r="D889" t="s">
        <v>2</v>
      </c>
      <c r="E889" s="2">
        <v>200000</v>
      </c>
      <c r="F889" s="2">
        <v>200000</v>
      </c>
      <c r="G889" s="2">
        <v>200000</v>
      </c>
      <c r="H889" s="2">
        <v>0</v>
      </c>
      <c r="I889" s="2">
        <v>150556.85</v>
      </c>
      <c r="J889" s="2">
        <v>0</v>
      </c>
      <c r="K889" s="2">
        <v>49443.15</v>
      </c>
      <c r="L889" s="7">
        <f t="shared" si="26"/>
        <v>0.24721575000000001</v>
      </c>
      <c r="M889" s="2">
        <v>49443.15</v>
      </c>
      <c r="N889" s="2">
        <v>0</v>
      </c>
      <c r="O889" s="2">
        <v>0</v>
      </c>
      <c r="P889" s="8">
        <f t="shared" si="27"/>
        <v>0</v>
      </c>
    </row>
    <row r="890" spans="1:16" hidden="1" x14ac:dyDescent="0.2">
      <c r="A890" t="s">
        <v>359</v>
      </c>
      <c r="B890" t="s">
        <v>51</v>
      </c>
      <c r="C890" t="s">
        <v>52</v>
      </c>
      <c r="D890" t="s">
        <v>2</v>
      </c>
      <c r="E890" s="2">
        <v>10699680</v>
      </c>
      <c r="F890" s="2">
        <v>14250070</v>
      </c>
      <c r="G890" s="2">
        <v>14250070</v>
      </c>
      <c r="H890" s="2">
        <v>0</v>
      </c>
      <c r="I890" s="2">
        <v>5778448</v>
      </c>
      <c r="J890" s="2">
        <v>0</v>
      </c>
      <c r="K890" s="2">
        <v>2947302</v>
      </c>
      <c r="L890" s="7">
        <f t="shared" si="26"/>
        <v>0.20682719453307949</v>
      </c>
      <c r="M890" s="2">
        <v>2947302</v>
      </c>
      <c r="N890" s="2">
        <v>5524320</v>
      </c>
      <c r="O890" s="2">
        <v>5524320</v>
      </c>
      <c r="P890" s="8">
        <f t="shared" si="27"/>
        <v>0.38766967460510721</v>
      </c>
    </row>
    <row r="891" spans="1:16" hidden="1" x14ac:dyDescent="0.2">
      <c r="A891" t="s">
        <v>359</v>
      </c>
      <c r="B891" t="s">
        <v>53</v>
      </c>
      <c r="C891" t="s">
        <v>54</v>
      </c>
      <c r="D891" t="s">
        <v>2</v>
      </c>
      <c r="E891" s="2">
        <v>329220</v>
      </c>
      <c r="F891" s="2">
        <v>329220</v>
      </c>
      <c r="G891" s="2">
        <v>329220</v>
      </c>
      <c r="H891" s="2">
        <v>0</v>
      </c>
      <c r="I891" s="2">
        <v>265018</v>
      </c>
      <c r="J891" s="2">
        <v>0</v>
      </c>
      <c r="K891" s="2">
        <v>64202</v>
      </c>
      <c r="L891" s="7">
        <f t="shared" si="26"/>
        <v>0.19501245367839135</v>
      </c>
      <c r="M891" s="2">
        <v>64202</v>
      </c>
      <c r="N891" s="2">
        <v>0</v>
      </c>
      <c r="O891" s="2">
        <v>0</v>
      </c>
      <c r="P891" s="8">
        <f t="shared" si="27"/>
        <v>0</v>
      </c>
    </row>
    <row r="892" spans="1:16" hidden="1" x14ac:dyDescent="0.2">
      <c r="A892" t="s">
        <v>359</v>
      </c>
      <c r="B892" t="s">
        <v>55</v>
      </c>
      <c r="C892" t="s">
        <v>56</v>
      </c>
      <c r="D892" t="s">
        <v>2</v>
      </c>
      <c r="E892" s="2">
        <v>10370460</v>
      </c>
      <c r="F892" s="2">
        <v>13920850</v>
      </c>
      <c r="G892" s="2">
        <v>13920850</v>
      </c>
      <c r="H892" s="2">
        <v>0</v>
      </c>
      <c r="I892" s="2">
        <v>5513430</v>
      </c>
      <c r="J892" s="2">
        <v>0</v>
      </c>
      <c r="K892" s="2">
        <v>2883100</v>
      </c>
      <c r="L892" s="7">
        <f t="shared" si="26"/>
        <v>0.20710660627763391</v>
      </c>
      <c r="M892" s="2">
        <v>2883100</v>
      </c>
      <c r="N892" s="2">
        <v>5524320</v>
      </c>
      <c r="O892" s="2">
        <v>5524320</v>
      </c>
      <c r="P892" s="8">
        <f t="shared" si="27"/>
        <v>0.39683783677002482</v>
      </c>
    </row>
    <row r="893" spans="1:16" hidden="1" x14ac:dyDescent="0.2">
      <c r="A893" t="s">
        <v>359</v>
      </c>
      <c r="B893" t="s">
        <v>57</v>
      </c>
      <c r="C893" t="s">
        <v>58</v>
      </c>
      <c r="D893" t="s">
        <v>2</v>
      </c>
      <c r="E893" s="2">
        <v>7400000</v>
      </c>
      <c r="F893" s="2">
        <v>7400000</v>
      </c>
      <c r="G893" s="2">
        <v>7400000</v>
      </c>
      <c r="H893" s="2">
        <v>0</v>
      </c>
      <c r="I893" s="2">
        <v>2216634</v>
      </c>
      <c r="J893" s="2">
        <v>0</v>
      </c>
      <c r="K893" s="2">
        <v>5183366</v>
      </c>
      <c r="L893" s="7">
        <f t="shared" si="26"/>
        <v>0.70045486486486486</v>
      </c>
      <c r="M893" s="2">
        <v>5183366</v>
      </c>
      <c r="N893" s="2">
        <v>0</v>
      </c>
      <c r="O893" s="2">
        <v>0</v>
      </c>
      <c r="P893" s="8">
        <f t="shared" si="27"/>
        <v>0</v>
      </c>
    </row>
    <row r="894" spans="1:16" hidden="1" x14ac:dyDescent="0.2">
      <c r="A894" t="s">
        <v>359</v>
      </c>
      <c r="B894" t="s">
        <v>59</v>
      </c>
      <c r="C894" t="s">
        <v>60</v>
      </c>
      <c r="D894" t="s">
        <v>2</v>
      </c>
      <c r="E894" s="2">
        <v>7400000</v>
      </c>
      <c r="F894" s="2">
        <v>7400000</v>
      </c>
      <c r="G894" s="2">
        <v>7400000</v>
      </c>
      <c r="H894" s="2">
        <v>0</v>
      </c>
      <c r="I894" s="2">
        <v>2216634</v>
      </c>
      <c r="J894" s="2">
        <v>0</v>
      </c>
      <c r="K894" s="2">
        <v>5183366</v>
      </c>
      <c r="L894" s="7">
        <f t="shared" si="26"/>
        <v>0.70045486486486486</v>
      </c>
      <c r="M894" s="2">
        <v>5183366</v>
      </c>
      <c r="N894" s="2">
        <v>0</v>
      </c>
      <c r="O894" s="2">
        <v>0</v>
      </c>
      <c r="P894" s="8">
        <f t="shared" si="27"/>
        <v>0</v>
      </c>
    </row>
    <row r="895" spans="1:16" hidden="1" x14ac:dyDescent="0.2">
      <c r="A895" t="s">
        <v>359</v>
      </c>
      <c r="B895" t="s">
        <v>61</v>
      </c>
      <c r="C895" t="s">
        <v>62</v>
      </c>
      <c r="D895" t="s">
        <v>2</v>
      </c>
      <c r="E895" s="2">
        <v>8806000</v>
      </c>
      <c r="F895" s="2">
        <v>8806000</v>
      </c>
      <c r="G895" s="2">
        <v>8806000</v>
      </c>
      <c r="H895" s="2">
        <v>0</v>
      </c>
      <c r="I895" s="2">
        <v>6928617.9900000002</v>
      </c>
      <c r="J895" s="2">
        <v>824109</v>
      </c>
      <c r="K895" s="2">
        <v>1040785.26</v>
      </c>
      <c r="L895" s="7">
        <f t="shared" si="26"/>
        <v>0.11819046786282081</v>
      </c>
      <c r="M895" s="2">
        <v>1040785.26</v>
      </c>
      <c r="N895" s="2">
        <v>12487.75</v>
      </c>
      <c r="O895" s="2">
        <v>12487.75</v>
      </c>
      <c r="P895" s="8">
        <f t="shared" si="27"/>
        <v>1.4180956166250285E-3</v>
      </c>
    </row>
    <row r="896" spans="1:16" hidden="1" x14ac:dyDescent="0.2">
      <c r="A896" t="s">
        <v>359</v>
      </c>
      <c r="B896" t="s">
        <v>63</v>
      </c>
      <c r="C896" t="s">
        <v>64</v>
      </c>
      <c r="D896" t="s">
        <v>2</v>
      </c>
      <c r="E896" s="2">
        <v>8806000</v>
      </c>
      <c r="F896" s="2">
        <v>8806000</v>
      </c>
      <c r="G896" s="2">
        <v>8806000</v>
      </c>
      <c r="H896" s="2">
        <v>0</v>
      </c>
      <c r="I896" s="2">
        <v>6928617.9900000002</v>
      </c>
      <c r="J896" s="2">
        <v>824109</v>
      </c>
      <c r="K896" s="2">
        <v>1040785.26</v>
      </c>
      <c r="L896" s="7">
        <f t="shared" si="26"/>
        <v>0.11819046786282081</v>
      </c>
      <c r="M896" s="2">
        <v>1040785.26</v>
      </c>
      <c r="N896" s="2">
        <v>12487.75</v>
      </c>
      <c r="O896" s="2">
        <v>12487.75</v>
      </c>
      <c r="P896" s="8">
        <f t="shared" si="27"/>
        <v>1.4180956166250285E-3</v>
      </c>
    </row>
    <row r="897" spans="1:16" hidden="1" x14ac:dyDescent="0.2">
      <c r="A897" t="s">
        <v>359</v>
      </c>
      <c r="B897" t="s">
        <v>65</v>
      </c>
      <c r="C897" t="s">
        <v>66</v>
      </c>
      <c r="D897" t="s">
        <v>2</v>
      </c>
      <c r="E897" s="2">
        <v>2500000</v>
      </c>
      <c r="F897" s="2">
        <v>2500000</v>
      </c>
      <c r="G897" s="2">
        <v>2500000</v>
      </c>
      <c r="H897" s="2">
        <v>0</v>
      </c>
      <c r="I897" s="2">
        <v>535570.59</v>
      </c>
      <c r="J897" s="2">
        <v>0</v>
      </c>
      <c r="K897" s="2">
        <v>1956524.53</v>
      </c>
      <c r="L897" s="7">
        <f t="shared" si="26"/>
        <v>0.78260981200000002</v>
      </c>
      <c r="M897" s="2">
        <v>1956524.53</v>
      </c>
      <c r="N897" s="2">
        <v>7904.88</v>
      </c>
      <c r="O897" s="2">
        <v>7904.88</v>
      </c>
      <c r="P897" s="8">
        <f t="shared" si="27"/>
        <v>3.161952E-3</v>
      </c>
    </row>
    <row r="898" spans="1:16" hidden="1" x14ac:dyDescent="0.2">
      <c r="A898" t="s">
        <v>359</v>
      </c>
      <c r="B898" t="s">
        <v>151</v>
      </c>
      <c r="C898" t="s">
        <v>152</v>
      </c>
      <c r="D898" t="s">
        <v>2</v>
      </c>
      <c r="E898" s="2">
        <v>2500000</v>
      </c>
      <c r="F898" s="2">
        <v>2500000</v>
      </c>
      <c r="G898" s="2">
        <v>2500000</v>
      </c>
      <c r="H898" s="2">
        <v>0</v>
      </c>
      <c r="I898" s="2">
        <v>535570.59</v>
      </c>
      <c r="J898" s="2">
        <v>0</v>
      </c>
      <c r="K898" s="2">
        <v>1956524.53</v>
      </c>
      <c r="L898" s="7">
        <f t="shared" si="26"/>
        <v>0.78260981200000002</v>
      </c>
      <c r="M898" s="2">
        <v>1956524.53</v>
      </c>
      <c r="N898" s="2">
        <v>7904.88</v>
      </c>
      <c r="O898" s="2">
        <v>7904.88</v>
      </c>
      <c r="P898" s="8">
        <f t="shared" si="27"/>
        <v>3.161952E-3</v>
      </c>
    </row>
    <row r="899" spans="1:16" hidden="1" x14ac:dyDescent="0.2">
      <c r="A899" t="s">
        <v>359</v>
      </c>
      <c r="B899" t="s">
        <v>67</v>
      </c>
      <c r="C899" t="s">
        <v>68</v>
      </c>
      <c r="D899" t="s">
        <v>2</v>
      </c>
      <c r="E899" s="2">
        <v>0</v>
      </c>
      <c r="F899" s="2">
        <v>0</v>
      </c>
      <c r="G899" s="2">
        <v>0</v>
      </c>
      <c r="H899" s="2">
        <v>0</v>
      </c>
      <c r="I899" s="2">
        <v>0</v>
      </c>
      <c r="J899" s="2">
        <v>0</v>
      </c>
      <c r="K899" s="2">
        <v>0</v>
      </c>
      <c r="L899" s="7" t="e">
        <f t="shared" ref="L899:L962" si="28">+K899/F899</f>
        <v>#DIV/0!</v>
      </c>
      <c r="M899" s="2">
        <v>0</v>
      </c>
      <c r="N899" s="2">
        <v>0</v>
      </c>
      <c r="O899" s="2">
        <v>0</v>
      </c>
      <c r="P899" s="8" t="e">
        <f t="shared" ref="P899:P962" si="29">+O899/F899</f>
        <v>#DIV/0!</v>
      </c>
    </row>
    <row r="900" spans="1:16" hidden="1" x14ac:dyDescent="0.2">
      <c r="A900" t="s">
        <v>359</v>
      </c>
      <c r="B900" t="s">
        <v>157</v>
      </c>
      <c r="C900" t="s">
        <v>158</v>
      </c>
      <c r="D900" t="s">
        <v>2</v>
      </c>
      <c r="E900" s="2">
        <v>250000</v>
      </c>
      <c r="F900" s="2">
        <v>250000</v>
      </c>
      <c r="G900" s="2">
        <v>250000</v>
      </c>
      <c r="H900" s="2">
        <v>0</v>
      </c>
      <c r="I900" s="2">
        <v>0</v>
      </c>
      <c r="J900" s="2">
        <v>0</v>
      </c>
      <c r="K900" s="2">
        <v>0</v>
      </c>
      <c r="L900" s="7">
        <f t="shared" si="28"/>
        <v>0</v>
      </c>
      <c r="M900" s="2">
        <v>0</v>
      </c>
      <c r="N900" s="2">
        <v>250000</v>
      </c>
      <c r="O900" s="2">
        <v>250000</v>
      </c>
      <c r="P900" s="8">
        <f t="shared" si="29"/>
        <v>1</v>
      </c>
    </row>
    <row r="901" spans="1:16" hidden="1" x14ac:dyDescent="0.2">
      <c r="A901" t="s">
        <v>359</v>
      </c>
      <c r="B901" t="s">
        <v>159</v>
      </c>
      <c r="C901" t="s">
        <v>160</v>
      </c>
      <c r="D901" t="s">
        <v>2</v>
      </c>
      <c r="E901" s="2">
        <v>250000</v>
      </c>
      <c r="F901" s="2">
        <v>250000</v>
      </c>
      <c r="G901" s="2">
        <v>250000</v>
      </c>
      <c r="H901" s="2">
        <v>0</v>
      </c>
      <c r="I901" s="2">
        <v>0</v>
      </c>
      <c r="J901" s="2">
        <v>0</v>
      </c>
      <c r="K901" s="2">
        <v>0</v>
      </c>
      <c r="L901" s="7">
        <f t="shared" si="28"/>
        <v>0</v>
      </c>
      <c r="M901" s="2">
        <v>0</v>
      </c>
      <c r="N901" s="2">
        <v>250000</v>
      </c>
      <c r="O901" s="2">
        <v>250000</v>
      </c>
      <c r="P901" s="8">
        <f t="shared" si="29"/>
        <v>1</v>
      </c>
    </row>
    <row r="902" spans="1:16" hidden="1" x14ac:dyDescent="0.2">
      <c r="A902" t="s">
        <v>359</v>
      </c>
      <c r="B902" t="s">
        <v>161</v>
      </c>
      <c r="C902" t="s">
        <v>162</v>
      </c>
      <c r="D902" t="s">
        <v>2</v>
      </c>
      <c r="E902" s="2">
        <v>600000</v>
      </c>
      <c r="F902" s="2">
        <v>600000</v>
      </c>
      <c r="G902" s="2">
        <v>600000</v>
      </c>
      <c r="H902" s="2">
        <v>0</v>
      </c>
      <c r="I902" s="2">
        <v>300000</v>
      </c>
      <c r="J902" s="2">
        <v>0</v>
      </c>
      <c r="K902" s="2">
        <v>0</v>
      </c>
      <c r="L902" s="7">
        <f t="shared" si="28"/>
        <v>0</v>
      </c>
      <c r="M902" s="2">
        <v>0</v>
      </c>
      <c r="N902" s="2">
        <v>300000</v>
      </c>
      <c r="O902" s="2">
        <v>300000</v>
      </c>
      <c r="P902" s="8">
        <f t="shared" si="29"/>
        <v>0.5</v>
      </c>
    </row>
    <row r="903" spans="1:16" hidden="1" x14ac:dyDescent="0.2">
      <c r="A903" t="s">
        <v>359</v>
      </c>
      <c r="B903" t="s">
        <v>163</v>
      </c>
      <c r="C903" t="s">
        <v>164</v>
      </c>
      <c r="D903" t="s">
        <v>2</v>
      </c>
      <c r="E903" s="2">
        <v>600000</v>
      </c>
      <c r="F903" s="2">
        <v>600000</v>
      </c>
      <c r="G903" s="2">
        <v>600000</v>
      </c>
      <c r="H903" s="2">
        <v>0</v>
      </c>
      <c r="I903" s="2">
        <v>300000</v>
      </c>
      <c r="J903" s="2">
        <v>0</v>
      </c>
      <c r="K903" s="2">
        <v>0</v>
      </c>
      <c r="L903" s="7">
        <f t="shared" si="28"/>
        <v>0</v>
      </c>
      <c r="M903" s="2">
        <v>0</v>
      </c>
      <c r="N903" s="2">
        <v>300000</v>
      </c>
      <c r="O903" s="2">
        <v>300000</v>
      </c>
      <c r="P903" s="8">
        <f t="shared" si="29"/>
        <v>0.5</v>
      </c>
    </row>
    <row r="904" spans="1:16" x14ac:dyDescent="0.2">
      <c r="A904" t="s">
        <v>359</v>
      </c>
      <c r="B904" t="s">
        <v>69</v>
      </c>
      <c r="C904" t="s">
        <v>70</v>
      </c>
      <c r="D904" t="s">
        <v>2</v>
      </c>
      <c r="E904" s="2">
        <v>20309277</v>
      </c>
      <c r="F904" s="2">
        <v>23258887</v>
      </c>
      <c r="G904" s="2">
        <v>23258887</v>
      </c>
      <c r="H904" s="2">
        <v>0</v>
      </c>
      <c r="I904" s="2">
        <v>6090740.3300000001</v>
      </c>
      <c r="J904" s="2">
        <v>0</v>
      </c>
      <c r="K904" s="2">
        <v>8639744.3699999992</v>
      </c>
      <c r="L904" s="7">
        <f t="shared" si="28"/>
        <v>0.37145992282433804</v>
      </c>
      <c r="M904" s="2">
        <v>8639744.3699999992</v>
      </c>
      <c r="N904" s="2">
        <v>8528402.3000000007</v>
      </c>
      <c r="O904" s="2">
        <v>8528402.3000000007</v>
      </c>
      <c r="P904" s="8">
        <f t="shared" si="29"/>
        <v>0.36667284638340608</v>
      </c>
    </row>
    <row r="905" spans="1:16" hidden="1" x14ac:dyDescent="0.2">
      <c r="A905" t="s">
        <v>359</v>
      </c>
      <c r="B905" t="s">
        <v>71</v>
      </c>
      <c r="C905" t="s">
        <v>72</v>
      </c>
      <c r="D905" t="s">
        <v>2</v>
      </c>
      <c r="E905" s="2">
        <v>9784493</v>
      </c>
      <c r="F905" s="2">
        <v>8544103</v>
      </c>
      <c r="G905" s="2">
        <v>8544103</v>
      </c>
      <c r="H905" s="2">
        <v>0</v>
      </c>
      <c r="I905" s="2">
        <v>2053046</v>
      </c>
      <c r="J905" s="2">
        <v>0</v>
      </c>
      <c r="K905" s="2">
        <v>2517040.37</v>
      </c>
      <c r="L905" s="7">
        <f t="shared" si="28"/>
        <v>0.29459387018157435</v>
      </c>
      <c r="M905" s="2">
        <v>2517040.37</v>
      </c>
      <c r="N905" s="2">
        <v>3974016.63</v>
      </c>
      <c r="O905" s="2">
        <v>3974016.63</v>
      </c>
      <c r="P905" s="8">
        <f t="shared" si="29"/>
        <v>0.46511806213010304</v>
      </c>
    </row>
    <row r="906" spans="1:16" hidden="1" x14ac:dyDescent="0.2">
      <c r="A906" t="s">
        <v>359</v>
      </c>
      <c r="B906" t="s">
        <v>165</v>
      </c>
      <c r="C906" t="s">
        <v>166</v>
      </c>
      <c r="D906" t="s">
        <v>2</v>
      </c>
      <c r="E906" s="2">
        <v>6800000</v>
      </c>
      <c r="F906" s="2">
        <v>5854610</v>
      </c>
      <c r="G906" s="2">
        <v>5854610</v>
      </c>
      <c r="H906" s="2">
        <v>0</v>
      </c>
      <c r="I906" s="2">
        <v>2053046</v>
      </c>
      <c r="J906" s="2">
        <v>0</v>
      </c>
      <c r="K906" s="2">
        <v>2471954</v>
      </c>
      <c r="L906" s="7">
        <f t="shared" si="28"/>
        <v>0.42222351275319792</v>
      </c>
      <c r="M906" s="2">
        <v>2471954</v>
      </c>
      <c r="N906" s="2">
        <v>1329610</v>
      </c>
      <c r="O906" s="2">
        <v>1329610</v>
      </c>
      <c r="P906" s="8">
        <f t="shared" si="29"/>
        <v>0.22710479434155306</v>
      </c>
    </row>
    <row r="907" spans="1:16" hidden="1" x14ac:dyDescent="0.2">
      <c r="A907" t="s">
        <v>359</v>
      </c>
      <c r="B907" t="s">
        <v>75</v>
      </c>
      <c r="C907" t="s">
        <v>76</v>
      </c>
      <c r="D907" t="s">
        <v>2</v>
      </c>
      <c r="E907" s="2">
        <v>2984493</v>
      </c>
      <c r="F907" s="2">
        <v>2689493</v>
      </c>
      <c r="G907" s="2">
        <v>2689493</v>
      </c>
      <c r="H907" s="2">
        <v>0</v>
      </c>
      <c r="I907" s="2">
        <v>0</v>
      </c>
      <c r="J907" s="2">
        <v>0</v>
      </c>
      <c r="K907" s="2">
        <v>45086.37</v>
      </c>
      <c r="L907" s="7">
        <f t="shared" si="28"/>
        <v>1.6763891930560892E-2</v>
      </c>
      <c r="M907" s="2">
        <v>45086.37</v>
      </c>
      <c r="N907" s="2">
        <v>2644406.63</v>
      </c>
      <c r="O907" s="2">
        <v>2644406.63</v>
      </c>
      <c r="P907" s="8">
        <f t="shared" si="29"/>
        <v>0.98323610806943906</v>
      </c>
    </row>
    <row r="908" spans="1:16" hidden="1" x14ac:dyDescent="0.2">
      <c r="A908" t="s">
        <v>359</v>
      </c>
      <c r="B908" t="s">
        <v>167</v>
      </c>
      <c r="C908" t="s">
        <v>168</v>
      </c>
      <c r="D908" t="s">
        <v>2</v>
      </c>
      <c r="E908" s="2">
        <v>6964784</v>
      </c>
      <c r="F908" s="2">
        <v>6964784</v>
      </c>
      <c r="G908" s="2">
        <v>6964784</v>
      </c>
      <c r="H908" s="2">
        <v>0</v>
      </c>
      <c r="I908" s="2">
        <v>3094006.24</v>
      </c>
      <c r="J908" s="2">
        <v>0</v>
      </c>
      <c r="K908" s="2">
        <v>2903123.57</v>
      </c>
      <c r="L908" s="7">
        <f t="shared" si="28"/>
        <v>0.41682894544899018</v>
      </c>
      <c r="M908" s="2">
        <v>2903123.57</v>
      </c>
      <c r="N908" s="2">
        <v>967654.19</v>
      </c>
      <c r="O908" s="2">
        <v>967654.19</v>
      </c>
      <c r="P908" s="8">
        <f t="shared" si="29"/>
        <v>0.13893527638473785</v>
      </c>
    </row>
    <row r="909" spans="1:16" hidden="1" x14ac:dyDescent="0.2">
      <c r="A909" t="s">
        <v>359</v>
      </c>
      <c r="B909" t="s">
        <v>169</v>
      </c>
      <c r="C909" t="s">
        <v>170</v>
      </c>
      <c r="D909" t="s">
        <v>2</v>
      </c>
      <c r="E909" s="2">
        <v>6964784</v>
      </c>
      <c r="F909" s="2">
        <v>6964784</v>
      </c>
      <c r="G909" s="2">
        <v>6964784</v>
      </c>
      <c r="H909" s="2">
        <v>0</v>
      </c>
      <c r="I909" s="2">
        <v>3094006.24</v>
      </c>
      <c r="J909" s="2">
        <v>0</v>
      </c>
      <c r="K909" s="2">
        <v>2903123.57</v>
      </c>
      <c r="L909" s="7">
        <f t="shared" si="28"/>
        <v>0.41682894544899018</v>
      </c>
      <c r="M909" s="2">
        <v>2903123.57</v>
      </c>
      <c r="N909" s="2">
        <v>967654.19</v>
      </c>
      <c r="O909" s="2">
        <v>967654.19</v>
      </c>
      <c r="P909" s="8">
        <f t="shared" si="29"/>
        <v>0.13893527638473785</v>
      </c>
    </row>
    <row r="910" spans="1:16" hidden="1" x14ac:dyDescent="0.2">
      <c r="A910" t="s">
        <v>359</v>
      </c>
      <c r="B910" t="s">
        <v>77</v>
      </c>
      <c r="C910" t="s">
        <v>78</v>
      </c>
      <c r="D910" t="s">
        <v>2</v>
      </c>
      <c r="E910" s="2">
        <v>0</v>
      </c>
      <c r="F910" s="2">
        <v>1</v>
      </c>
      <c r="G910" s="2">
        <v>1</v>
      </c>
      <c r="H910" s="2">
        <v>0</v>
      </c>
      <c r="I910" s="2">
        <v>0</v>
      </c>
      <c r="J910" s="2">
        <v>0</v>
      </c>
      <c r="K910" s="2">
        <v>0</v>
      </c>
      <c r="L910" s="7">
        <f t="shared" si="28"/>
        <v>0</v>
      </c>
      <c r="M910" s="2">
        <v>0</v>
      </c>
      <c r="N910" s="2">
        <v>1</v>
      </c>
      <c r="O910" s="2">
        <v>1</v>
      </c>
      <c r="P910" s="8">
        <f t="shared" si="29"/>
        <v>1</v>
      </c>
    </row>
    <row r="911" spans="1:16" hidden="1" x14ac:dyDescent="0.2">
      <c r="A911" t="s">
        <v>359</v>
      </c>
      <c r="B911" t="s">
        <v>79</v>
      </c>
      <c r="C911" t="s">
        <v>80</v>
      </c>
      <c r="D911" t="s">
        <v>2</v>
      </c>
      <c r="E911" s="2">
        <v>0</v>
      </c>
      <c r="F911" s="2">
        <v>1</v>
      </c>
      <c r="G911" s="2">
        <v>1</v>
      </c>
      <c r="H911" s="2">
        <v>0</v>
      </c>
      <c r="I911" s="2">
        <v>0</v>
      </c>
      <c r="J911" s="2">
        <v>0</v>
      </c>
      <c r="K911" s="2">
        <v>0</v>
      </c>
      <c r="L911" s="7">
        <f t="shared" si="28"/>
        <v>0</v>
      </c>
      <c r="M911" s="2">
        <v>0</v>
      </c>
      <c r="N911" s="2">
        <v>1</v>
      </c>
      <c r="O911" s="2">
        <v>1</v>
      </c>
      <c r="P911" s="8">
        <f t="shared" si="29"/>
        <v>1</v>
      </c>
    </row>
    <row r="912" spans="1:16" hidden="1" x14ac:dyDescent="0.2">
      <c r="A912" t="s">
        <v>359</v>
      </c>
      <c r="B912" t="s">
        <v>81</v>
      </c>
      <c r="C912" t="s">
        <v>82</v>
      </c>
      <c r="D912" t="s">
        <v>2</v>
      </c>
      <c r="E912" s="2">
        <v>3560000</v>
      </c>
      <c r="F912" s="2">
        <v>7749999</v>
      </c>
      <c r="G912" s="2">
        <v>7749999</v>
      </c>
      <c r="H912" s="2">
        <v>0</v>
      </c>
      <c r="I912" s="2">
        <v>943688.09</v>
      </c>
      <c r="J912" s="2">
        <v>0</v>
      </c>
      <c r="K912" s="2">
        <v>3219580.43</v>
      </c>
      <c r="L912" s="7">
        <f t="shared" si="28"/>
        <v>0.41542978650706924</v>
      </c>
      <c r="M912" s="2">
        <v>3219580.43</v>
      </c>
      <c r="N912" s="2">
        <v>3586730.48</v>
      </c>
      <c r="O912" s="2">
        <v>3586730.48</v>
      </c>
      <c r="P912" s="8">
        <f t="shared" si="29"/>
        <v>0.46280399261986999</v>
      </c>
    </row>
    <row r="913" spans="1:16" hidden="1" x14ac:dyDescent="0.2">
      <c r="A913" t="s">
        <v>359</v>
      </c>
      <c r="B913" t="s">
        <v>83</v>
      </c>
      <c r="C913" t="s">
        <v>84</v>
      </c>
      <c r="D913" t="s">
        <v>2</v>
      </c>
      <c r="E913" s="2">
        <v>1200000</v>
      </c>
      <c r="F913" s="2">
        <v>1199999</v>
      </c>
      <c r="G913" s="2">
        <v>1199999</v>
      </c>
      <c r="H913" s="2">
        <v>0</v>
      </c>
      <c r="I913" s="2">
        <v>888922.21</v>
      </c>
      <c r="J913" s="2">
        <v>0</v>
      </c>
      <c r="K913" s="2">
        <v>184551.81</v>
      </c>
      <c r="L913" s="7">
        <f t="shared" si="28"/>
        <v>0.15379330316108597</v>
      </c>
      <c r="M913" s="2">
        <v>184551.81</v>
      </c>
      <c r="N913" s="2">
        <v>126524.98</v>
      </c>
      <c r="O913" s="2">
        <v>126524.98</v>
      </c>
      <c r="P913" s="8">
        <f t="shared" si="29"/>
        <v>0.10543757119797599</v>
      </c>
    </row>
    <row r="914" spans="1:16" hidden="1" x14ac:dyDescent="0.2">
      <c r="A914" t="s">
        <v>359</v>
      </c>
      <c r="B914" t="s">
        <v>85</v>
      </c>
      <c r="C914" t="s">
        <v>86</v>
      </c>
      <c r="D914" t="s">
        <v>2</v>
      </c>
      <c r="E914" s="2">
        <v>1060000</v>
      </c>
      <c r="F914" s="2">
        <v>760000</v>
      </c>
      <c r="G914" s="2">
        <v>760000</v>
      </c>
      <c r="H914" s="2">
        <v>0</v>
      </c>
      <c r="I914" s="2">
        <v>54765.88</v>
      </c>
      <c r="J914" s="2">
        <v>0</v>
      </c>
      <c r="K914" s="2">
        <v>245079.2</v>
      </c>
      <c r="L914" s="7">
        <f t="shared" si="28"/>
        <v>0.3224726315789474</v>
      </c>
      <c r="M914" s="2">
        <v>245079.2</v>
      </c>
      <c r="N914" s="2">
        <v>460154.92</v>
      </c>
      <c r="O914" s="2">
        <v>460154.92</v>
      </c>
      <c r="P914" s="8">
        <f t="shared" si="29"/>
        <v>0.60546699999999998</v>
      </c>
    </row>
    <row r="915" spans="1:16" hidden="1" x14ac:dyDescent="0.2">
      <c r="A915" t="s">
        <v>359</v>
      </c>
      <c r="B915" t="s">
        <v>177</v>
      </c>
      <c r="C915" t="s">
        <v>178</v>
      </c>
      <c r="D915" t="s">
        <v>2</v>
      </c>
      <c r="E915" s="2">
        <v>0</v>
      </c>
      <c r="F915" s="2">
        <v>1695000</v>
      </c>
      <c r="G915" s="2">
        <v>1695000</v>
      </c>
      <c r="H915" s="2">
        <v>0</v>
      </c>
      <c r="I915" s="2">
        <v>0</v>
      </c>
      <c r="J915" s="2">
        <v>0</v>
      </c>
      <c r="K915" s="2">
        <v>1695000</v>
      </c>
      <c r="L915" s="7">
        <f t="shared" si="28"/>
        <v>1</v>
      </c>
      <c r="M915" s="2">
        <v>1695000</v>
      </c>
      <c r="N915" s="2">
        <v>0</v>
      </c>
      <c r="O915" s="2">
        <v>0</v>
      </c>
      <c r="P915" s="8">
        <f t="shared" si="29"/>
        <v>0</v>
      </c>
    </row>
    <row r="916" spans="1:16" hidden="1" x14ac:dyDescent="0.2">
      <c r="A916" t="s">
        <v>359</v>
      </c>
      <c r="B916" t="s">
        <v>87</v>
      </c>
      <c r="C916" t="s">
        <v>88</v>
      </c>
      <c r="D916" t="s">
        <v>2</v>
      </c>
      <c r="E916" s="2">
        <v>1300000</v>
      </c>
      <c r="F916" s="2">
        <v>1095000</v>
      </c>
      <c r="G916" s="2">
        <v>1095000</v>
      </c>
      <c r="H916" s="2">
        <v>0</v>
      </c>
      <c r="I916" s="2">
        <v>0</v>
      </c>
      <c r="J916" s="2">
        <v>0</v>
      </c>
      <c r="K916" s="2">
        <v>1094949.42</v>
      </c>
      <c r="L916" s="7">
        <f t="shared" si="28"/>
        <v>0.99995380821917801</v>
      </c>
      <c r="M916" s="2">
        <v>1094949.42</v>
      </c>
      <c r="N916" s="2">
        <v>50.58</v>
      </c>
      <c r="O916" s="2">
        <v>50.58</v>
      </c>
      <c r="P916" s="8">
        <f t="shared" si="29"/>
        <v>4.619178082191781E-5</v>
      </c>
    </row>
    <row r="917" spans="1:16" hidden="1" x14ac:dyDescent="0.2">
      <c r="A917" t="s">
        <v>359</v>
      </c>
      <c r="B917" t="s">
        <v>91</v>
      </c>
      <c r="C917" t="s">
        <v>92</v>
      </c>
      <c r="D917" t="s">
        <v>2</v>
      </c>
      <c r="E917" s="2">
        <v>0</v>
      </c>
      <c r="F917" s="2">
        <v>3000000</v>
      </c>
      <c r="G917" s="2">
        <v>3000000</v>
      </c>
      <c r="H917" s="2">
        <v>0</v>
      </c>
      <c r="I917" s="2">
        <v>0</v>
      </c>
      <c r="J917" s="2">
        <v>0</v>
      </c>
      <c r="K917" s="2">
        <v>0</v>
      </c>
      <c r="L917" s="7">
        <f t="shared" si="28"/>
        <v>0</v>
      </c>
      <c r="M917" s="2">
        <v>0</v>
      </c>
      <c r="N917" s="2">
        <v>3000000</v>
      </c>
      <c r="O917" s="2">
        <v>3000000</v>
      </c>
      <c r="P917" s="8">
        <f t="shared" si="29"/>
        <v>1</v>
      </c>
    </row>
    <row r="918" spans="1:16" x14ac:dyDescent="0.2">
      <c r="A918" t="s">
        <v>359</v>
      </c>
      <c r="B918" t="s">
        <v>93</v>
      </c>
      <c r="C918" t="s">
        <v>94</v>
      </c>
      <c r="D918" t="s">
        <v>18</v>
      </c>
      <c r="E918" s="2">
        <v>17914988</v>
      </c>
      <c r="F918" s="2">
        <v>17914988</v>
      </c>
      <c r="G918" s="2">
        <v>17914988</v>
      </c>
      <c r="H918" s="2">
        <v>7681268.5800000001</v>
      </c>
      <c r="I918" s="2">
        <v>2571267.67</v>
      </c>
      <c r="J918" s="2">
        <v>0</v>
      </c>
      <c r="K918" s="2">
        <v>1231354.99</v>
      </c>
      <c r="L918" s="7">
        <f t="shared" si="28"/>
        <v>6.8733229963648321E-2</v>
      </c>
      <c r="M918" s="2">
        <v>1231354.99</v>
      </c>
      <c r="N918" s="2">
        <v>6431096.7599999998</v>
      </c>
      <c r="O918" s="2">
        <v>6431096.7599999998</v>
      </c>
      <c r="P918" s="8">
        <f t="shared" si="29"/>
        <v>0.35897856922929561</v>
      </c>
    </row>
    <row r="919" spans="1:16" hidden="1" x14ac:dyDescent="0.2">
      <c r="A919" t="s">
        <v>359</v>
      </c>
      <c r="B919" t="s">
        <v>95</v>
      </c>
      <c r="C919" t="s">
        <v>96</v>
      </c>
      <c r="D919" t="s">
        <v>18</v>
      </c>
      <c r="E919" s="2">
        <v>15073173</v>
      </c>
      <c r="F919" s="2">
        <v>15073173</v>
      </c>
      <c r="G919" s="2">
        <v>15073173</v>
      </c>
      <c r="H919" s="2">
        <v>7681268.5800000001</v>
      </c>
      <c r="I919" s="2">
        <v>27672.02</v>
      </c>
      <c r="J919" s="2">
        <v>0</v>
      </c>
      <c r="K919" s="2">
        <v>1231354.99</v>
      </c>
      <c r="L919" s="7">
        <f t="shared" si="28"/>
        <v>8.1691823612719094E-2</v>
      </c>
      <c r="M919" s="2">
        <v>1231354.99</v>
      </c>
      <c r="N919" s="2">
        <v>6132877.4100000001</v>
      </c>
      <c r="O919" s="2">
        <v>6132877.4100000001</v>
      </c>
      <c r="P919" s="8">
        <f t="shared" si="29"/>
        <v>0.4068736828005623</v>
      </c>
    </row>
    <row r="920" spans="1:16" hidden="1" x14ac:dyDescent="0.2">
      <c r="A920" t="s">
        <v>359</v>
      </c>
      <c r="B920" t="s">
        <v>97</v>
      </c>
      <c r="C920" t="s">
        <v>98</v>
      </c>
      <c r="D920" t="s">
        <v>18</v>
      </c>
      <c r="E920" s="2">
        <v>8174004</v>
      </c>
      <c r="F920" s="2">
        <v>8174004</v>
      </c>
      <c r="G920" s="2">
        <v>8174004</v>
      </c>
      <c r="H920" s="2">
        <v>7538453.5199999996</v>
      </c>
      <c r="I920" s="2">
        <v>0</v>
      </c>
      <c r="J920" s="2">
        <v>0</v>
      </c>
      <c r="K920" s="2">
        <v>0</v>
      </c>
      <c r="L920" s="7">
        <f t="shared" si="28"/>
        <v>0</v>
      </c>
      <c r="M920" s="2">
        <v>0</v>
      </c>
      <c r="N920" s="2">
        <v>635550.48</v>
      </c>
      <c r="O920" s="2">
        <v>635550.48</v>
      </c>
      <c r="P920" s="8">
        <f t="shared" si="29"/>
        <v>7.7752650965181816E-2</v>
      </c>
    </row>
    <row r="921" spans="1:16" hidden="1" x14ac:dyDescent="0.2">
      <c r="A921" t="s">
        <v>359</v>
      </c>
      <c r="B921" t="s">
        <v>99</v>
      </c>
      <c r="C921" t="s">
        <v>100</v>
      </c>
      <c r="D921" t="s">
        <v>18</v>
      </c>
      <c r="E921" s="2">
        <v>1462503</v>
      </c>
      <c r="F921" s="2">
        <v>1462503</v>
      </c>
      <c r="G921" s="2">
        <v>1462503</v>
      </c>
      <c r="H921" s="2">
        <v>0</v>
      </c>
      <c r="I921" s="2">
        <v>27672.02</v>
      </c>
      <c r="J921" s="2">
        <v>0</v>
      </c>
      <c r="K921" s="2">
        <v>1231354.99</v>
      </c>
      <c r="L921" s="7">
        <f t="shared" si="28"/>
        <v>0.84195040283678046</v>
      </c>
      <c r="M921" s="2">
        <v>1231354.99</v>
      </c>
      <c r="N921" s="2">
        <v>203475.99</v>
      </c>
      <c r="O921" s="2">
        <v>203475.99</v>
      </c>
      <c r="P921" s="8">
        <f t="shared" si="29"/>
        <v>0.13912859665928889</v>
      </c>
    </row>
    <row r="922" spans="1:16" hidden="1" x14ac:dyDescent="0.2">
      <c r="A922" t="s">
        <v>359</v>
      </c>
      <c r="B922" t="s">
        <v>279</v>
      </c>
      <c r="C922" t="s">
        <v>280</v>
      </c>
      <c r="D922" t="s">
        <v>18</v>
      </c>
      <c r="E922" s="2">
        <v>5173156</v>
      </c>
      <c r="F922" s="2">
        <v>5173156</v>
      </c>
      <c r="G922" s="2">
        <v>5173156</v>
      </c>
      <c r="H922" s="2">
        <v>0</v>
      </c>
      <c r="I922" s="2">
        <v>0</v>
      </c>
      <c r="J922" s="2">
        <v>0</v>
      </c>
      <c r="K922" s="2">
        <v>0</v>
      </c>
      <c r="L922" s="7">
        <f t="shared" si="28"/>
        <v>0</v>
      </c>
      <c r="M922" s="2">
        <v>0</v>
      </c>
      <c r="N922" s="2">
        <v>5173156</v>
      </c>
      <c r="O922" s="2">
        <v>5173156</v>
      </c>
      <c r="P922" s="8">
        <f t="shared" si="29"/>
        <v>1</v>
      </c>
    </row>
    <row r="923" spans="1:16" hidden="1" x14ac:dyDescent="0.2">
      <c r="A923" t="s">
        <v>359</v>
      </c>
      <c r="B923" t="s">
        <v>101</v>
      </c>
      <c r="C923" t="s">
        <v>102</v>
      </c>
      <c r="D923" t="s">
        <v>18</v>
      </c>
      <c r="E923" s="2">
        <v>263510</v>
      </c>
      <c r="F923" s="2">
        <v>263510</v>
      </c>
      <c r="G923" s="2">
        <v>263510</v>
      </c>
      <c r="H923" s="2">
        <v>142815.06</v>
      </c>
      <c r="I923" s="2">
        <v>0</v>
      </c>
      <c r="J923" s="2">
        <v>0</v>
      </c>
      <c r="K923" s="2">
        <v>0</v>
      </c>
      <c r="L923" s="7">
        <f t="shared" si="28"/>
        <v>0</v>
      </c>
      <c r="M923" s="2">
        <v>0</v>
      </c>
      <c r="N923" s="2">
        <v>120694.94</v>
      </c>
      <c r="O923" s="2">
        <v>120694.94</v>
      </c>
      <c r="P923" s="8">
        <f t="shared" si="29"/>
        <v>0.45802793062881864</v>
      </c>
    </row>
    <row r="924" spans="1:16" hidden="1" x14ac:dyDescent="0.2">
      <c r="A924" t="s">
        <v>359</v>
      </c>
      <c r="B924" t="s">
        <v>103</v>
      </c>
      <c r="C924" t="s">
        <v>104</v>
      </c>
      <c r="D924" t="s">
        <v>18</v>
      </c>
      <c r="E924" s="2">
        <v>2841815</v>
      </c>
      <c r="F924" s="2">
        <v>2841815</v>
      </c>
      <c r="G924" s="2">
        <v>2841815</v>
      </c>
      <c r="H924" s="2">
        <v>0</v>
      </c>
      <c r="I924" s="2">
        <v>2543595.65</v>
      </c>
      <c r="J924" s="2">
        <v>0</v>
      </c>
      <c r="K924" s="2">
        <v>0</v>
      </c>
      <c r="L924" s="7">
        <f t="shared" si="28"/>
        <v>0</v>
      </c>
      <c r="M924" s="2">
        <v>0</v>
      </c>
      <c r="N924" s="2">
        <v>298219.34999999998</v>
      </c>
      <c r="O924" s="2">
        <v>298219.34999999998</v>
      </c>
      <c r="P924" s="8">
        <f t="shared" si="29"/>
        <v>0.10493974801315356</v>
      </c>
    </row>
    <row r="925" spans="1:16" hidden="1" x14ac:dyDescent="0.2">
      <c r="A925" t="s">
        <v>359</v>
      </c>
      <c r="B925" t="s">
        <v>105</v>
      </c>
      <c r="C925" t="s">
        <v>106</v>
      </c>
      <c r="D925" t="s">
        <v>18</v>
      </c>
      <c r="E925" s="2">
        <v>2841815</v>
      </c>
      <c r="F925" s="2">
        <v>2841815</v>
      </c>
      <c r="G925" s="2">
        <v>2841815</v>
      </c>
      <c r="H925" s="2">
        <v>0</v>
      </c>
      <c r="I925" s="2">
        <v>2543595.65</v>
      </c>
      <c r="J925" s="2">
        <v>0</v>
      </c>
      <c r="K925" s="2">
        <v>0</v>
      </c>
      <c r="L925" s="7">
        <f t="shared" si="28"/>
        <v>0</v>
      </c>
      <c r="M925" s="2">
        <v>0</v>
      </c>
      <c r="N925" s="2">
        <v>298219.34999999998</v>
      </c>
      <c r="O925" s="2">
        <v>298219.34999999998</v>
      </c>
      <c r="P925" s="8">
        <f t="shared" si="29"/>
        <v>0.10493974801315356</v>
      </c>
    </row>
    <row r="926" spans="1:16" x14ac:dyDescent="0.2">
      <c r="A926" t="s">
        <v>359</v>
      </c>
      <c r="B926" t="s">
        <v>107</v>
      </c>
      <c r="C926" t="s">
        <v>108</v>
      </c>
      <c r="D926" t="s">
        <v>2</v>
      </c>
      <c r="E926" s="2">
        <v>59487038</v>
      </c>
      <c r="F926" s="2">
        <v>128619192</v>
      </c>
      <c r="G926" s="2">
        <v>128206177</v>
      </c>
      <c r="H926" s="2">
        <v>0</v>
      </c>
      <c r="I926" s="2">
        <v>79995570.739999995</v>
      </c>
      <c r="J926" s="2">
        <v>0</v>
      </c>
      <c r="K926" s="2">
        <v>31811634.260000002</v>
      </c>
      <c r="L926" s="7">
        <f t="shared" si="28"/>
        <v>0.24733193985544555</v>
      </c>
      <c r="M926" s="2">
        <v>31811634.260000002</v>
      </c>
      <c r="N926" s="2">
        <v>16811987</v>
      </c>
      <c r="O926" s="2">
        <v>16398972</v>
      </c>
      <c r="P926" s="8">
        <f t="shared" si="29"/>
        <v>0.12750019452773426</v>
      </c>
    </row>
    <row r="927" spans="1:16" hidden="1" x14ac:dyDescent="0.2">
      <c r="A927" t="s">
        <v>359</v>
      </c>
      <c r="B927" t="s">
        <v>109</v>
      </c>
      <c r="C927" t="s">
        <v>110</v>
      </c>
      <c r="D927" t="s">
        <v>2</v>
      </c>
      <c r="E927" s="2">
        <v>14487038</v>
      </c>
      <c r="F927" s="2">
        <v>14619192</v>
      </c>
      <c r="G927" s="2">
        <v>14206177</v>
      </c>
      <c r="H927" s="2">
        <v>0</v>
      </c>
      <c r="I927" s="2">
        <v>4509952</v>
      </c>
      <c r="J927" s="2">
        <v>0</v>
      </c>
      <c r="K927" s="2">
        <v>9564071</v>
      </c>
      <c r="L927" s="7">
        <f t="shared" si="28"/>
        <v>0.65421337923463896</v>
      </c>
      <c r="M927" s="2">
        <v>9564071</v>
      </c>
      <c r="N927" s="2">
        <v>545169</v>
      </c>
      <c r="O927" s="2">
        <v>132154</v>
      </c>
      <c r="P927" s="8">
        <f t="shared" si="29"/>
        <v>9.0397608841856648E-3</v>
      </c>
    </row>
    <row r="928" spans="1:16" hidden="1" x14ac:dyDescent="0.2">
      <c r="A928" t="s">
        <v>359</v>
      </c>
      <c r="B928" t="s">
        <v>365</v>
      </c>
      <c r="C928" t="s">
        <v>112</v>
      </c>
      <c r="D928" t="s">
        <v>2</v>
      </c>
      <c r="E928" s="2">
        <v>12305255</v>
      </c>
      <c r="F928" s="2">
        <v>12417506</v>
      </c>
      <c r="G928" s="2">
        <v>12066692</v>
      </c>
      <c r="H928" s="2">
        <v>0</v>
      </c>
      <c r="I928" s="2">
        <v>3830742</v>
      </c>
      <c r="J928" s="2">
        <v>0</v>
      </c>
      <c r="K928" s="2">
        <v>8123699</v>
      </c>
      <c r="L928" s="7">
        <f t="shared" si="28"/>
        <v>0.65421341451334913</v>
      </c>
      <c r="M928" s="2">
        <v>8123699</v>
      </c>
      <c r="N928" s="2">
        <v>463065</v>
      </c>
      <c r="O928" s="2">
        <v>112251</v>
      </c>
      <c r="P928" s="8">
        <f t="shared" si="29"/>
        <v>9.0397379312721887E-3</v>
      </c>
    </row>
    <row r="929" spans="1:16" hidden="1" x14ac:dyDescent="0.2">
      <c r="A929" t="s">
        <v>359</v>
      </c>
      <c r="B929" t="s">
        <v>366</v>
      </c>
      <c r="C929" t="s">
        <v>114</v>
      </c>
      <c r="D929" t="s">
        <v>2</v>
      </c>
      <c r="E929" s="2">
        <v>2181783</v>
      </c>
      <c r="F929" s="2">
        <v>2201686</v>
      </c>
      <c r="G929" s="2">
        <v>2139485</v>
      </c>
      <c r="H929" s="2">
        <v>0</v>
      </c>
      <c r="I929" s="2">
        <v>679210</v>
      </c>
      <c r="J929" s="2">
        <v>0</v>
      </c>
      <c r="K929" s="2">
        <v>1440372</v>
      </c>
      <c r="L929" s="7">
        <f t="shared" si="28"/>
        <v>0.65421318026276232</v>
      </c>
      <c r="M929" s="2">
        <v>1440372</v>
      </c>
      <c r="N929" s="2">
        <v>82104</v>
      </c>
      <c r="O929" s="2">
        <v>19903</v>
      </c>
      <c r="P929" s="8">
        <f t="shared" si="29"/>
        <v>9.0398903385859753E-3</v>
      </c>
    </row>
    <row r="930" spans="1:16" hidden="1" x14ac:dyDescent="0.2">
      <c r="A930" t="s">
        <v>359</v>
      </c>
      <c r="B930" t="s">
        <v>115</v>
      </c>
      <c r="C930" t="s">
        <v>116</v>
      </c>
      <c r="D930" t="s">
        <v>2</v>
      </c>
      <c r="E930" s="2">
        <v>39000000</v>
      </c>
      <c r="F930" s="2">
        <v>39000000</v>
      </c>
      <c r="G930" s="2">
        <v>39000000</v>
      </c>
      <c r="H930" s="2">
        <v>0</v>
      </c>
      <c r="I930" s="2">
        <v>5485618.7400000002</v>
      </c>
      <c r="J930" s="2">
        <v>0</v>
      </c>
      <c r="K930" s="2">
        <v>22247563.260000002</v>
      </c>
      <c r="L930" s="7">
        <f t="shared" si="28"/>
        <v>0.57045034000000006</v>
      </c>
      <c r="M930" s="2">
        <v>22247563.260000002</v>
      </c>
      <c r="N930" s="2">
        <v>11266818</v>
      </c>
      <c r="O930" s="2">
        <v>11266818</v>
      </c>
      <c r="P930" s="8">
        <f t="shared" si="29"/>
        <v>0.28889276923076923</v>
      </c>
    </row>
    <row r="931" spans="1:16" hidden="1" x14ac:dyDescent="0.2">
      <c r="A931" t="s">
        <v>359</v>
      </c>
      <c r="B931" t="s">
        <v>117</v>
      </c>
      <c r="C931" t="s">
        <v>118</v>
      </c>
      <c r="D931" t="s">
        <v>2</v>
      </c>
      <c r="E931" s="2">
        <v>30000000</v>
      </c>
      <c r="F931" s="2">
        <v>30000000</v>
      </c>
      <c r="G931" s="2">
        <v>30000000</v>
      </c>
      <c r="H931" s="2">
        <v>0</v>
      </c>
      <c r="I931" s="2">
        <v>5485618.7400000002</v>
      </c>
      <c r="J931" s="2">
        <v>0</v>
      </c>
      <c r="K931" s="2">
        <v>17514381.260000002</v>
      </c>
      <c r="L931" s="7">
        <f t="shared" si="28"/>
        <v>0.58381270866666668</v>
      </c>
      <c r="M931" s="2">
        <v>17514381.260000002</v>
      </c>
      <c r="N931" s="2">
        <v>7000000</v>
      </c>
      <c r="O931" s="2">
        <v>7000000</v>
      </c>
      <c r="P931" s="8">
        <f t="shared" si="29"/>
        <v>0.23333333333333334</v>
      </c>
    </row>
    <row r="932" spans="1:16" hidden="1" x14ac:dyDescent="0.2">
      <c r="A932" t="s">
        <v>359</v>
      </c>
      <c r="B932" t="s">
        <v>119</v>
      </c>
      <c r="C932" t="s">
        <v>120</v>
      </c>
      <c r="D932" t="s">
        <v>2</v>
      </c>
      <c r="E932" s="2">
        <v>9000000</v>
      </c>
      <c r="F932" s="2">
        <v>9000000</v>
      </c>
      <c r="G932" s="2">
        <v>9000000</v>
      </c>
      <c r="H932" s="2">
        <v>0</v>
      </c>
      <c r="I932" s="2">
        <v>0</v>
      </c>
      <c r="J932" s="2">
        <v>0</v>
      </c>
      <c r="K932" s="2">
        <v>4733182</v>
      </c>
      <c r="L932" s="7">
        <f t="shared" si="28"/>
        <v>0.52590911111111116</v>
      </c>
      <c r="M932" s="2">
        <v>4733182</v>
      </c>
      <c r="N932" s="2">
        <v>4266818</v>
      </c>
      <c r="O932" s="2">
        <v>4266818</v>
      </c>
      <c r="P932" s="8">
        <f t="shared" si="29"/>
        <v>0.4740908888888889</v>
      </c>
    </row>
    <row r="933" spans="1:16" hidden="1" x14ac:dyDescent="0.2">
      <c r="A933" t="s">
        <v>359</v>
      </c>
      <c r="B933" t="s">
        <v>121</v>
      </c>
      <c r="C933" t="s">
        <v>122</v>
      </c>
      <c r="D933" t="s">
        <v>2</v>
      </c>
      <c r="E933" s="2">
        <v>6000000</v>
      </c>
      <c r="F933" s="2">
        <v>75000000</v>
      </c>
      <c r="G933" s="2">
        <v>75000000</v>
      </c>
      <c r="H933" s="2">
        <v>0</v>
      </c>
      <c r="I933" s="2">
        <v>70000000</v>
      </c>
      <c r="J933" s="2">
        <v>0</v>
      </c>
      <c r="K933" s="2">
        <v>0</v>
      </c>
      <c r="L933" s="7">
        <f t="shared" si="28"/>
        <v>0</v>
      </c>
      <c r="M933" s="2">
        <v>0</v>
      </c>
      <c r="N933" s="2">
        <v>5000000</v>
      </c>
      <c r="O933" s="2">
        <v>5000000</v>
      </c>
      <c r="P933" s="8">
        <f t="shared" si="29"/>
        <v>6.6666666666666666E-2</v>
      </c>
    </row>
    <row r="934" spans="1:16" hidden="1" x14ac:dyDescent="0.2">
      <c r="A934" t="s">
        <v>359</v>
      </c>
      <c r="B934" t="s">
        <v>123</v>
      </c>
      <c r="C934" t="s">
        <v>124</v>
      </c>
      <c r="D934" t="s">
        <v>2</v>
      </c>
      <c r="E934" s="2">
        <v>6000000</v>
      </c>
      <c r="F934" s="2">
        <v>5000000</v>
      </c>
      <c r="G934" s="2">
        <v>5000000</v>
      </c>
      <c r="H934" s="2">
        <v>0</v>
      </c>
      <c r="I934" s="2">
        <v>0</v>
      </c>
      <c r="J934" s="2">
        <v>0</v>
      </c>
      <c r="K934" s="2">
        <v>0</v>
      </c>
      <c r="L934" s="7">
        <f t="shared" si="28"/>
        <v>0</v>
      </c>
      <c r="M934" s="2">
        <v>0</v>
      </c>
      <c r="N934" s="2">
        <v>5000000</v>
      </c>
      <c r="O934" s="2">
        <v>5000000</v>
      </c>
      <c r="P934" s="8">
        <f t="shared" si="29"/>
        <v>1</v>
      </c>
    </row>
    <row r="935" spans="1:16" hidden="1" x14ac:dyDescent="0.2">
      <c r="A935" t="s">
        <v>359</v>
      </c>
      <c r="B935" t="s">
        <v>189</v>
      </c>
      <c r="C935" t="s">
        <v>190</v>
      </c>
      <c r="D935" t="s">
        <v>2</v>
      </c>
      <c r="E935" s="2">
        <v>0</v>
      </c>
      <c r="F935" s="2">
        <v>70000000</v>
      </c>
      <c r="G935" s="2">
        <v>70000000</v>
      </c>
      <c r="H935" s="2">
        <v>0</v>
      </c>
      <c r="I935" s="2">
        <v>70000000</v>
      </c>
      <c r="J935" s="2">
        <v>0</v>
      </c>
      <c r="K935" s="2">
        <v>0</v>
      </c>
      <c r="L935" s="7">
        <f t="shared" si="28"/>
        <v>0</v>
      </c>
      <c r="M935" s="2">
        <v>0</v>
      </c>
      <c r="N935" s="2">
        <v>0</v>
      </c>
      <c r="O935" s="2">
        <v>0</v>
      </c>
      <c r="P935" s="8">
        <f t="shared" si="29"/>
        <v>0</v>
      </c>
    </row>
    <row r="936" spans="1:16" x14ac:dyDescent="0.2">
      <c r="A936" s="9" t="s">
        <v>367</v>
      </c>
      <c r="B936" s="9" t="s">
        <v>1</v>
      </c>
      <c r="C936" s="9" t="s">
        <v>1</v>
      </c>
      <c r="D936" s="9" t="s">
        <v>2</v>
      </c>
      <c r="E936" s="10">
        <v>7783447600</v>
      </c>
      <c r="F936" s="10">
        <v>7783447600</v>
      </c>
      <c r="G936" s="10">
        <v>7550328392</v>
      </c>
      <c r="H936" s="10">
        <v>0</v>
      </c>
      <c r="I936" s="10">
        <v>314917231.63</v>
      </c>
      <c r="J936" s="10">
        <v>0</v>
      </c>
      <c r="K936" s="10">
        <v>5165080274.3400002</v>
      </c>
      <c r="L936" s="11">
        <f t="shared" si="28"/>
        <v>0.66359800178265482</v>
      </c>
      <c r="M936" s="10">
        <v>5165080274.3400002</v>
      </c>
      <c r="N936" s="10">
        <v>2303450094.0300002</v>
      </c>
      <c r="O936" s="10">
        <v>2070330886.03</v>
      </c>
      <c r="P936" s="12">
        <f t="shared" si="29"/>
        <v>0.26599149791025767</v>
      </c>
    </row>
    <row r="937" spans="1:16" x14ac:dyDescent="0.2">
      <c r="A937" t="s">
        <v>367</v>
      </c>
      <c r="B937" t="s">
        <v>4</v>
      </c>
      <c r="C937" t="s">
        <v>5</v>
      </c>
      <c r="D937" t="s">
        <v>2</v>
      </c>
      <c r="E937" s="2">
        <v>7515519000</v>
      </c>
      <c r="F937" s="2">
        <v>7519057000</v>
      </c>
      <c r="G937" s="2">
        <v>7288926191</v>
      </c>
      <c r="H937" s="2">
        <v>0</v>
      </c>
      <c r="I937" s="2">
        <v>290391600.17000002</v>
      </c>
      <c r="J937" s="2">
        <v>0</v>
      </c>
      <c r="K937" s="2">
        <v>5033646118.5200005</v>
      </c>
      <c r="L937" s="7">
        <f t="shared" si="28"/>
        <v>0.66945178345103651</v>
      </c>
      <c r="M937" s="2">
        <v>5033646118.5200005</v>
      </c>
      <c r="N937" s="2">
        <v>2195019281.3099999</v>
      </c>
      <c r="O937" s="2">
        <v>1964888472.3099999</v>
      </c>
      <c r="P937" s="8">
        <f t="shared" si="29"/>
        <v>0.26132113007123098</v>
      </c>
    </row>
    <row r="938" spans="1:16" hidden="1" x14ac:dyDescent="0.2">
      <c r="A938" t="s">
        <v>367</v>
      </c>
      <c r="B938" t="s">
        <v>6</v>
      </c>
      <c r="C938" t="s">
        <v>7</v>
      </c>
      <c r="D938" t="s">
        <v>2</v>
      </c>
      <c r="E938" s="2">
        <v>2606065000</v>
      </c>
      <c r="F938" s="2">
        <v>2606065000</v>
      </c>
      <c r="G938" s="2">
        <v>2522446682</v>
      </c>
      <c r="H938" s="2">
        <v>0</v>
      </c>
      <c r="I938" s="2">
        <v>0</v>
      </c>
      <c r="J938" s="2">
        <v>0</v>
      </c>
      <c r="K938" s="2">
        <v>1820332347.49</v>
      </c>
      <c r="L938" s="7">
        <f t="shared" si="28"/>
        <v>0.69849844401041417</v>
      </c>
      <c r="M938" s="2">
        <v>1820332347.49</v>
      </c>
      <c r="N938" s="2">
        <v>785732652.50999999</v>
      </c>
      <c r="O938" s="2">
        <v>702114334.50999999</v>
      </c>
      <c r="P938" s="8">
        <f t="shared" si="29"/>
        <v>0.26941551132070768</v>
      </c>
    </row>
    <row r="939" spans="1:16" hidden="1" x14ac:dyDescent="0.2">
      <c r="A939" t="s">
        <v>367</v>
      </c>
      <c r="B939" t="s">
        <v>8</v>
      </c>
      <c r="C939" t="s">
        <v>9</v>
      </c>
      <c r="D939" t="s">
        <v>2</v>
      </c>
      <c r="E939" s="2">
        <v>2606065000</v>
      </c>
      <c r="F939" s="2">
        <v>2606065000</v>
      </c>
      <c r="G939" s="2">
        <v>2522446682</v>
      </c>
      <c r="H939" s="2">
        <v>0</v>
      </c>
      <c r="I939" s="2">
        <v>0</v>
      </c>
      <c r="J939" s="2">
        <v>0</v>
      </c>
      <c r="K939" s="2">
        <v>1820332347.49</v>
      </c>
      <c r="L939" s="7">
        <f t="shared" si="28"/>
        <v>0.69849844401041417</v>
      </c>
      <c r="M939" s="2">
        <v>1820332347.49</v>
      </c>
      <c r="N939" s="2">
        <v>785732652.50999999</v>
      </c>
      <c r="O939" s="2">
        <v>702114334.50999999</v>
      </c>
      <c r="P939" s="8">
        <f t="shared" si="29"/>
        <v>0.26941551132070768</v>
      </c>
    </row>
    <row r="940" spans="1:16" hidden="1" x14ac:dyDescent="0.2">
      <c r="A940" t="s">
        <v>367</v>
      </c>
      <c r="B940" t="s">
        <v>10</v>
      </c>
      <c r="C940" t="s">
        <v>11</v>
      </c>
      <c r="D940" t="s">
        <v>2</v>
      </c>
      <c r="E940" s="2">
        <v>3762161500</v>
      </c>
      <c r="F940" s="2">
        <v>3765699500</v>
      </c>
      <c r="G940" s="2">
        <v>3654291707</v>
      </c>
      <c r="H940" s="2">
        <v>0</v>
      </c>
      <c r="I940" s="2">
        <v>173924.17</v>
      </c>
      <c r="J940" s="2">
        <v>0</v>
      </c>
      <c r="K940" s="2">
        <v>2391343645.0300002</v>
      </c>
      <c r="L940" s="7">
        <f t="shared" si="28"/>
        <v>0.63503305163622326</v>
      </c>
      <c r="M940" s="2">
        <v>2391343645.0300002</v>
      </c>
      <c r="N940" s="2">
        <v>1374181930.8</v>
      </c>
      <c r="O940" s="2">
        <v>1262774137.8</v>
      </c>
      <c r="P940" s="8">
        <f t="shared" si="29"/>
        <v>0.33533587526035996</v>
      </c>
    </row>
    <row r="941" spans="1:16" hidden="1" x14ac:dyDescent="0.2">
      <c r="A941" t="s">
        <v>367</v>
      </c>
      <c r="B941" t="s">
        <v>12</v>
      </c>
      <c r="C941" t="s">
        <v>13</v>
      </c>
      <c r="D941" t="s">
        <v>2</v>
      </c>
      <c r="E941" s="2">
        <v>621876200</v>
      </c>
      <c r="F941" s="2">
        <v>621876200</v>
      </c>
      <c r="G941" s="2">
        <v>592500042</v>
      </c>
      <c r="H941" s="2">
        <v>0</v>
      </c>
      <c r="I941" s="2">
        <v>0</v>
      </c>
      <c r="J941" s="2">
        <v>0</v>
      </c>
      <c r="K941" s="2">
        <v>412412615.92000002</v>
      </c>
      <c r="L941" s="7">
        <f t="shared" si="28"/>
        <v>0.66317478610694547</v>
      </c>
      <c r="M941" s="2">
        <v>412412615.92000002</v>
      </c>
      <c r="N941" s="2">
        <v>209463584.08000001</v>
      </c>
      <c r="O941" s="2">
        <v>180087426.08000001</v>
      </c>
      <c r="P941" s="8">
        <f t="shared" si="29"/>
        <v>0.28958726203060997</v>
      </c>
    </row>
    <row r="942" spans="1:16" hidden="1" x14ac:dyDescent="0.2">
      <c r="A942" t="s">
        <v>367</v>
      </c>
      <c r="B942" t="s">
        <v>14</v>
      </c>
      <c r="C942" t="s">
        <v>15</v>
      </c>
      <c r="D942" t="s">
        <v>2</v>
      </c>
      <c r="E942" s="2">
        <v>1746409700</v>
      </c>
      <c r="F942" s="2">
        <v>1746409700</v>
      </c>
      <c r="G942" s="2">
        <v>1691985880</v>
      </c>
      <c r="H942" s="2">
        <v>0</v>
      </c>
      <c r="I942" s="2">
        <v>0</v>
      </c>
      <c r="J942" s="2">
        <v>0</v>
      </c>
      <c r="K942" s="2">
        <v>1207136642.22</v>
      </c>
      <c r="L942" s="7">
        <f t="shared" si="28"/>
        <v>0.6912104543510037</v>
      </c>
      <c r="M942" s="2">
        <v>1207136642.22</v>
      </c>
      <c r="N942" s="2">
        <v>539273057.77999997</v>
      </c>
      <c r="O942" s="2">
        <v>484849237.77999997</v>
      </c>
      <c r="P942" s="8">
        <f t="shared" si="29"/>
        <v>0.2776262853899632</v>
      </c>
    </row>
    <row r="943" spans="1:16" hidden="1" x14ac:dyDescent="0.2">
      <c r="A943" t="s">
        <v>367</v>
      </c>
      <c r="B943" t="s">
        <v>16</v>
      </c>
      <c r="C943" t="s">
        <v>17</v>
      </c>
      <c r="D943" t="s">
        <v>18</v>
      </c>
      <c r="E943" s="2">
        <v>484665000</v>
      </c>
      <c r="F943" s="2">
        <v>484665000</v>
      </c>
      <c r="G943" s="2">
        <v>469662992</v>
      </c>
      <c r="H943" s="2">
        <v>0</v>
      </c>
      <c r="I943" s="2">
        <v>0</v>
      </c>
      <c r="J943" s="2">
        <v>0</v>
      </c>
      <c r="K943" s="2">
        <v>0</v>
      </c>
      <c r="L943" s="7">
        <f t="shared" si="28"/>
        <v>0</v>
      </c>
      <c r="M943" s="2">
        <v>0</v>
      </c>
      <c r="N943" s="2">
        <v>484665000</v>
      </c>
      <c r="O943" s="2">
        <v>469662992</v>
      </c>
      <c r="P943" s="8">
        <f t="shared" si="29"/>
        <v>0.96904664458956191</v>
      </c>
    </row>
    <row r="944" spans="1:16" hidden="1" x14ac:dyDescent="0.2">
      <c r="A944" t="s">
        <v>367</v>
      </c>
      <c r="B944" t="s">
        <v>19</v>
      </c>
      <c r="C944" t="s">
        <v>20</v>
      </c>
      <c r="D944" t="s">
        <v>2</v>
      </c>
      <c r="E944" s="2">
        <v>426462000</v>
      </c>
      <c r="F944" s="2">
        <v>430000000</v>
      </c>
      <c r="G944" s="2">
        <v>430000000</v>
      </c>
      <c r="H944" s="2">
        <v>0</v>
      </c>
      <c r="I944" s="2">
        <v>173924.17</v>
      </c>
      <c r="J944" s="2">
        <v>0</v>
      </c>
      <c r="K944" s="2">
        <v>428255813.33999997</v>
      </c>
      <c r="L944" s="7">
        <f t="shared" si="28"/>
        <v>0.99594375195348828</v>
      </c>
      <c r="M944" s="2">
        <v>428255813.33999997</v>
      </c>
      <c r="N944" s="2">
        <v>1570262.49</v>
      </c>
      <c r="O944" s="2">
        <v>1570262.49</v>
      </c>
      <c r="P944" s="8">
        <f t="shared" si="29"/>
        <v>3.6517732325581395E-3</v>
      </c>
    </row>
    <row r="945" spans="1:16" hidden="1" x14ac:dyDescent="0.2">
      <c r="A945" t="s">
        <v>367</v>
      </c>
      <c r="B945" t="s">
        <v>21</v>
      </c>
      <c r="C945" t="s">
        <v>22</v>
      </c>
      <c r="D945" t="s">
        <v>2</v>
      </c>
      <c r="E945" s="2">
        <v>482748600</v>
      </c>
      <c r="F945" s="2">
        <v>482748600</v>
      </c>
      <c r="G945" s="2">
        <v>470142793</v>
      </c>
      <c r="H945" s="2">
        <v>0</v>
      </c>
      <c r="I945" s="2">
        <v>0</v>
      </c>
      <c r="J945" s="2">
        <v>0</v>
      </c>
      <c r="K945" s="2">
        <v>343538573.55000001</v>
      </c>
      <c r="L945" s="7">
        <f t="shared" si="28"/>
        <v>0.71163038805291201</v>
      </c>
      <c r="M945" s="2">
        <v>343538573.55000001</v>
      </c>
      <c r="N945" s="2">
        <v>139210026.44999999</v>
      </c>
      <c r="O945" s="2">
        <v>126604219.45</v>
      </c>
      <c r="P945" s="8">
        <f t="shared" si="29"/>
        <v>0.2622570411390111</v>
      </c>
    </row>
    <row r="946" spans="1:16" hidden="1" x14ac:dyDescent="0.2">
      <c r="A946" t="s">
        <v>367</v>
      </c>
      <c r="B946" t="s">
        <v>23</v>
      </c>
      <c r="C946" t="s">
        <v>24</v>
      </c>
      <c r="D946" t="s">
        <v>2</v>
      </c>
      <c r="E946" s="2">
        <v>573645300</v>
      </c>
      <c r="F946" s="2">
        <v>573645300</v>
      </c>
      <c r="G946" s="2">
        <v>556092951</v>
      </c>
      <c r="H946" s="2">
        <v>0</v>
      </c>
      <c r="I946" s="2">
        <v>143985436</v>
      </c>
      <c r="J946" s="2">
        <v>0</v>
      </c>
      <c r="K946" s="2">
        <v>412107515</v>
      </c>
      <c r="L946" s="7">
        <f t="shared" si="28"/>
        <v>0.71840127514336816</v>
      </c>
      <c r="M946" s="2">
        <v>412107515</v>
      </c>
      <c r="N946" s="2">
        <v>17552349</v>
      </c>
      <c r="O946" s="2">
        <v>0</v>
      </c>
      <c r="P946" s="8">
        <f t="shared" si="29"/>
        <v>0</v>
      </c>
    </row>
    <row r="947" spans="1:16" hidden="1" x14ac:dyDescent="0.2">
      <c r="A947" t="s">
        <v>367</v>
      </c>
      <c r="B947" t="s">
        <v>368</v>
      </c>
      <c r="C947" t="s">
        <v>26</v>
      </c>
      <c r="D947" t="s">
        <v>2</v>
      </c>
      <c r="E947" s="2">
        <v>544228600</v>
      </c>
      <c r="F947" s="2">
        <v>544228600</v>
      </c>
      <c r="G947" s="2">
        <v>527576371</v>
      </c>
      <c r="H947" s="2">
        <v>0</v>
      </c>
      <c r="I947" s="2">
        <v>136604187</v>
      </c>
      <c r="J947" s="2">
        <v>0</v>
      </c>
      <c r="K947" s="2">
        <v>390972184</v>
      </c>
      <c r="L947" s="7">
        <f t="shared" si="28"/>
        <v>0.71839698244450956</v>
      </c>
      <c r="M947" s="2">
        <v>390972184</v>
      </c>
      <c r="N947" s="2">
        <v>16652229</v>
      </c>
      <c r="O947" s="2">
        <v>0</v>
      </c>
      <c r="P947" s="8">
        <f t="shared" si="29"/>
        <v>0</v>
      </c>
    </row>
    <row r="948" spans="1:16" hidden="1" x14ac:dyDescent="0.2">
      <c r="A948" t="s">
        <v>367</v>
      </c>
      <c r="B948" t="s">
        <v>369</v>
      </c>
      <c r="C948" t="s">
        <v>28</v>
      </c>
      <c r="D948" t="s">
        <v>2</v>
      </c>
      <c r="E948" s="2">
        <v>29416700</v>
      </c>
      <c r="F948" s="2">
        <v>29416700</v>
      </c>
      <c r="G948" s="2">
        <v>28516580</v>
      </c>
      <c r="H948" s="2">
        <v>0</v>
      </c>
      <c r="I948" s="2">
        <v>7381249</v>
      </c>
      <c r="J948" s="2">
        <v>0</v>
      </c>
      <c r="K948" s="2">
        <v>21135331</v>
      </c>
      <c r="L948" s="7">
        <f t="shared" si="28"/>
        <v>0.71848069293972472</v>
      </c>
      <c r="M948" s="2">
        <v>21135331</v>
      </c>
      <c r="N948" s="2">
        <v>900120</v>
      </c>
      <c r="O948" s="2">
        <v>0</v>
      </c>
      <c r="P948" s="8">
        <f t="shared" si="29"/>
        <v>0</v>
      </c>
    </row>
    <row r="949" spans="1:16" hidden="1" x14ac:dyDescent="0.2">
      <c r="A949" t="s">
        <v>367</v>
      </c>
      <c r="B949" t="s">
        <v>29</v>
      </c>
      <c r="C949" t="s">
        <v>30</v>
      </c>
      <c r="D949" t="s">
        <v>2</v>
      </c>
      <c r="E949" s="2">
        <v>573647200</v>
      </c>
      <c r="F949" s="2">
        <v>573647200</v>
      </c>
      <c r="G949" s="2">
        <v>556094851</v>
      </c>
      <c r="H949" s="2">
        <v>0</v>
      </c>
      <c r="I949" s="2">
        <v>146232240</v>
      </c>
      <c r="J949" s="2">
        <v>0</v>
      </c>
      <c r="K949" s="2">
        <v>409862611</v>
      </c>
      <c r="L949" s="7">
        <f t="shared" si="28"/>
        <v>0.71448550781734832</v>
      </c>
      <c r="M949" s="2">
        <v>409862611</v>
      </c>
      <c r="N949" s="2">
        <v>17552349</v>
      </c>
      <c r="O949" s="2">
        <v>0</v>
      </c>
      <c r="P949" s="8">
        <f t="shared" si="29"/>
        <v>0</v>
      </c>
    </row>
    <row r="950" spans="1:16" hidden="1" x14ac:dyDescent="0.2">
      <c r="A950" t="s">
        <v>367</v>
      </c>
      <c r="B950" t="s">
        <v>370</v>
      </c>
      <c r="C950" t="s">
        <v>32</v>
      </c>
      <c r="D950" t="s">
        <v>2</v>
      </c>
      <c r="E950" s="2">
        <v>308886900</v>
      </c>
      <c r="F950" s="2">
        <v>308886900</v>
      </c>
      <c r="G950" s="2">
        <v>299435635</v>
      </c>
      <c r="H950" s="2">
        <v>0</v>
      </c>
      <c r="I950" s="2">
        <v>79749266</v>
      </c>
      <c r="J950" s="2">
        <v>0</v>
      </c>
      <c r="K950" s="2">
        <v>219686369</v>
      </c>
      <c r="L950" s="7">
        <f t="shared" si="28"/>
        <v>0.71121944310360852</v>
      </c>
      <c r="M950" s="2">
        <v>219686369</v>
      </c>
      <c r="N950" s="2">
        <v>9451265</v>
      </c>
      <c r="O950" s="2">
        <v>0</v>
      </c>
      <c r="P950" s="8">
        <f t="shared" si="29"/>
        <v>0</v>
      </c>
    </row>
    <row r="951" spans="1:16" hidden="1" x14ac:dyDescent="0.2">
      <c r="A951" t="s">
        <v>367</v>
      </c>
      <c r="B951" t="s">
        <v>371</v>
      </c>
      <c r="C951" t="s">
        <v>34</v>
      </c>
      <c r="D951" t="s">
        <v>2</v>
      </c>
      <c r="E951" s="2">
        <v>176507200</v>
      </c>
      <c r="F951" s="2">
        <v>176507200</v>
      </c>
      <c r="G951" s="2">
        <v>171106477</v>
      </c>
      <c r="H951" s="2">
        <v>0</v>
      </c>
      <c r="I951" s="2">
        <v>44322295</v>
      </c>
      <c r="J951" s="2">
        <v>0</v>
      </c>
      <c r="K951" s="2">
        <v>126784182</v>
      </c>
      <c r="L951" s="7">
        <f t="shared" si="28"/>
        <v>0.71829467579792783</v>
      </c>
      <c r="M951" s="2">
        <v>126784182</v>
      </c>
      <c r="N951" s="2">
        <v>5400723</v>
      </c>
      <c r="O951" s="2">
        <v>0</v>
      </c>
      <c r="P951" s="8">
        <f t="shared" si="29"/>
        <v>0</v>
      </c>
    </row>
    <row r="952" spans="1:16" hidden="1" x14ac:dyDescent="0.2">
      <c r="A952" t="s">
        <v>367</v>
      </c>
      <c r="B952" t="s">
        <v>372</v>
      </c>
      <c r="C952" t="s">
        <v>36</v>
      </c>
      <c r="D952" t="s">
        <v>2</v>
      </c>
      <c r="E952" s="2">
        <v>88253100</v>
      </c>
      <c r="F952" s="2">
        <v>88253100</v>
      </c>
      <c r="G952" s="2">
        <v>85552739</v>
      </c>
      <c r="H952" s="2">
        <v>0</v>
      </c>
      <c r="I952" s="2">
        <v>22160679</v>
      </c>
      <c r="J952" s="2">
        <v>0</v>
      </c>
      <c r="K952" s="2">
        <v>63392060</v>
      </c>
      <c r="L952" s="7">
        <f t="shared" si="28"/>
        <v>0.71829839405074725</v>
      </c>
      <c r="M952" s="2">
        <v>63392060</v>
      </c>
      <c r="N952" s="2">
        <v>2700361</v>
      </c>
      <c r="O952" s="2">
        <v>0</v>
      </c>
      <c r="P952" s="8">
        <f t="shared" si="29"/>
        <v>0</v>
      </c>
    </row>
    <row r="953" spans="1:16" x14ac:dyDescent="0.2">
      <c r="A953" t="s">
        <v>367</v>
      </c>
      <c r="B953" t="s">
        <v>93</v>
      </c>
      <c r="C953" t="s">
        <v>94</v>
      </c>
      <c r="D953" t="s">
        <v>2</v>
      </c>
      <c r="E953" s="2">
        <v>0</v>
      </c>
      <c r="F953" s="2">
        <v>30000000</v>
      </c>
      <c r="G953" s="2">
        <v>30000000</v>
      </c>
      <c r="H953" s="2">
        <v>0</v>
      </c>
      <c r="I953" s="2">
        <v>0</v>
      </c>
      <c r="J953" s="2">
        <v>0</v>
      </c>
      <c r="K953" s="2">
        <v>0</v>
      </c>
      <c r="L953" s="7">
        <f t="shared" si="28"/>
        <v>0</v>
      </c>
      <c r="M953" s="2">
        <v>0</v>
      </c>
      <c r="N953" s="2">
        <v>30000000</v>
      </c>
      <c r="O953" s="2">
        <v>30000000</v>
      </c>
      <c r="P953" s="8">
        <f t="shared" si="29"/>
        <v>1</v>
      </c>
    </row>
    <row r="954" spans="1:16" hidden="1" x14ac:dyDescent="0.2">
      <c r="A954" t="s">
        <v>367</v>
      </c>
      <c r="B954" t="s">
        <v>95</v>
      </c>
      <c r="C954" t="s">
        <v>96</v>
      </c>
      <c r="D954" t="s">
        <v>2</v>
      </c>
      <c r="E954" s="2">
        <v>0</v>
      </c>
      <c r="F954" s="2">
        <v>30000000</v>
      </c>
      <c r="G954" s="2">
        <v>30000000</v>
      </c>
      <c r="H954" s="2">
        <v>0</v>
      </c>
      <c r="I954" s="2">
        <v>0</v>
      </c>
      <c r="J954" s="2">
        <v>0</v>
      </c>
      <c r="K954" s="2">
        <v>0</v>
      </c>
      <c r="L954" s="7">
        <f t="shared" si="28"/>
        <v>0</v>
      </c>
      <c r="M954" s="2">
        <v>0</v>
      </c>
      <c r="N954" s="2">
        <v>30000000</v>
      </c>
      <c r="O954" s="2">
        <v>30000000</v>
      </c>
      <c r="P954" s="8">
        <f t="shared" si="29"/>
        <v>1</v>
      </c>
    </row>
    <row r="955" spans="1:16" hidden="1" x14ac:dyDescent="0.2">
      <c r="A955" t="s">
        <v>367</v>
      </c>
      <c r="B955" t="s">
        <v>241</v>
      </c>
      <c r="C955" t="s">
        <v>242</v>
      </c>
      <c r="D955" t="s">
        <v>2</v>
      </c>
      <c r="E955" s="2">
        <v>0</v>
      </c>
      <c r="F955" s="2">
        <v>30000000</v>
      </c>
      <c r="G955" s="2">
        <v>30000000</v>
      </c>
      <c r="H955" s="2">
        <v>0</v>
      </c>
      <c r="I955" s="2">
        <v>0</v>
      </c>
      <c r="J955" s="2">
        <v>0</v>
      </c>
      <c r="K955" s="2">
        <v>0</v>
      </c>
      <c r="L955" s="7">
        <f t="shared" si="28"/>
        <v>0</v>
      </c>
      <c r="M955" s="2">
        <v>0</v>
      </c>
      <c r="N955" s="2">
        <v>30000000</v>
      </c>
      <c r="O955" s="2">
        <v>30000000</v>
      </c>
      <c r="P955" s="8">
        <f t="shared" si="29"/>
        <v>1</v>
      </c>
    </row>
    <row r="956" spans="1:16" x14ac:dyDescent="0.2">
      <c r="A956" t="s">
        <v>367</v>
      </c>
      <c r="B956" t="s">
        <v>107</v>
      </c>
      <c r="C956" t="s">
        <v>108</v>
      </c>
      <c r="D956" t="s">
        <v>2</v>
      </c>
      <c r="E956" s="2">
        <v>267928600</v>
      </c>
      <c r="F956" s="2">
        <v>234390600</v>
      </c>
      <c r="G956" s="2">
        <v>231402201</v>
      </c>
      <c r="H956" s="2">
        <v>0</v>
      </c>
      <c r="I956" s="2">
        <v>24525631.460000001</v>
      </c>
      <c r="J956" s="2">
        <v>0</v>
      </c>
      <c r="K956" s="2">
        <v>131434155.81999999</v>
      </c>
      <c r="L956" s="7">
        <f t="shared" si="28"/>
        <v>0.56074840808462456</v>
      </c>
      <c r="M956" s="2">
        <v>131434155.81999999</v>
      </c>
      <c r="N956" s="2">
        <v>78430812.719999999</v>
      </c>
      <c r="O956" s="2">
        <v>75442413.719999999</v>
      </c>
      <c r="P956" s="8">
        <f t="shared" si="29"/>
        <v>0.32186620845716507</v>
      </c>
    </row>
    <row r="957" spans="1:16" hidden="1" x14ac:dyDescent="0.2">
      <c r="A957" t="s">
        <v>367</v>
      </c>
      <c r="B957" t="s">
        <v>109</v>
      </c>
      <c r="C957" t="s">
        <v>110</v>
      </c>
      <c r="D957" t="s">
        <v>2</v>
      </c>
      <c r="E957" s="2">
        <v>97667900</v>
      </c>
      <c r="F957" s="2">
        <v>97667900</v>
      </c>
      <c r="G957" s="2">
        <v>94679501</v>
      </c>
      <c r="H957" s="2">
        <v>0</v>
      </c>
      <c r="I957" s="2">
        <v>24525631.460000001</v>
      </c>
      <c r="J957" s="2">
        <v>0</v>
      </c>
      <c r="K957" s="2">
        <v>70153869.540000007</v>
      </c>
      <c r="L957" s="7">
        <f t="shared" si="28"/>
        <v>0.71828993497351745</v>
      </c>
      <c r="M957" s="2">
        <v>70153869.540000007</v>
      </c>
      <c r="N957" s="2">
        <v>2988399</v>
      </c>
      <c r="O957" s="2">
        <v>0</v>
      </c>
      <c r="P957" s="8">
        <f t="shared" si="29"/>
        <v>0</v>
      </c>
    </row>
    <row r="958" spans="1:16" hidden="1" x14ac:dyDescent="0.2">
      <c r="A958" t="s">
        <v>367</v>
      </c>
      <c r="B958" t="s">
        <v>373</v>
      </c>
      <c r="C958" t="s">
        <v>112</v>
      </c>
      <c r="D958" t="s">
        <v>2</v>
      </c>
      <c r="E958" s="2">
        <v>82958000</v>
      </c>
      <c r="F958" s="2">
        <v>82958000</v>
      </c>
      <c r="G958" s="2">
        <v>80419661</v>
      </c>
      <c r="H958" s="2">
        <v>0</v>
      </c>
      <c r="I958" s="2">
        <v>20831133.27</v>
      </c>
      <c r="J958" s="2">
        <v>0</v>
      </c>
      <c r="K958" s="2">
        <v>59588527.729999997</v>
      </c>
      <c r="L958" s="7">
        <f t="shared" si="28"/>
        <v>0.71829754490223963</v>
      </c>
      <c r="M958" s="2">
        <v>59588527.729999997</v>
      </c>
      <c r="N958" s="2">
        <v>2538339</v>
      </c>
      <c r="O958" s="2">
        <v>0</v>
      </c>
      <c r="P958" s="8">
        <f t="shared" si="29"/>
        <v>0</v>
      </c>
    </row>
    <row r="959" spans="1:16" hidden="1" x14ac:dyDescent="0.2">
      <c r="A959" t="s">
        <v>367</v>
      </c>
      <c r="B959" t="s">
        <v>374</v>
      </c>
      <c r="C959" t="s">
        <v>114</v>
      </c>
      <c r="D959" t="s">
        <v>2</v>
      </c>
      <c r="E959" s="2">
        <v>14709900</v>
      </c>
      <c r="F959" s="2">
        <v>14709900</v>
      </c>
      <c r="G959" s="2">
        <v>14259840</v>
      </c>
      <c r="H959" s="2">
        <v>0</v>
      </c>
      <c r="I959" s="2">
        <v>3694498.19</v>
      </c>
      <c r="J959" s="2">
        <v>0</v>
      </c>
      <c r="K959" s="2">
        <v>10565341.810000001</v>
      </c>
      <c r="L959" s="7">
        <f t="shared" si="28"/>
        <v>0.71824701799468393</v>
      </c>
      <c r="M959" s="2">
        <v>10565341.810000001</v>
      </c>
      <c r="N959" s="2">
        <v>450060</v>
      </c>
      <c r="O959" s="2">
        <v>0</v>
      </c>
      <c r="P959" s="8">
        <f t="shared" si="29"/>
        <v>0</v>
      </c>
    </row>
    <row r="960" spans="1:16" hidden="1" x14ac:dyDescent="0.2">
      <c r="A960" t="s">
        <v>367</v>
      </c>
      <c r="B960" t="s">
        <v>115</v>
      </c>
      <c r="C960" t="s">
        <v>116</v>
      </c>
      <c r="D960" t="s">
        <v>2</v>
      </c>
      <c r="E960" s="2">
        <v>166260700</v>
      </c>
      <c r="F960" s="2">
        <v>126722700</v>
      </c>
      <c r="G960" s="2">
        <v>126722700</v>
      </c>
      <c r="H960" s="2">
        <v>0</v>
      </c>
      <c r="I960" s="2">
        <v>0</v>
      </c>
      <c r="J960" s="2">
        <v>0</v>
      </c>
      <c r="K960" s="2">
        <v>61280286.280000001</v>
      </c>
      <c r="L960" s="7">
        <f t="shared" si="28"/>
        <v>0.4835778142353343</v>
      </c>
      <c r="M960" s="2">
        <v>61280286.280000001</v>
      </c>
      <c r="N960" s="2">
        <v>65442413.719999999</v>
      </c>
      <c r="O960" s="2">
        <v>65442413.719999999</v>
      </c>
      <c r="P960" s="8">
        <f t="shared" si="29"/>
        <v>0.5164221857646657</v>
      </c>
    </row>
    <row r="961" spans="1:16" hidden="1" x14ac:dyDescent="0.2">
      <c r="A961" t="s">
        <v>367</v>
      </c>
      <c r="B961" t="s">
        <v>117</v>
      </c>
      <c r="C961" t="s">
        <v>118</v>
      </c>
      <c r="D961" t="s">
        <v>2</v>
      </c>
      <c r="E961" s="2">
        <v>142260700</v>
      </c>
      <c r="F961" s="2">
        <v>102722700</v>
      </c>
      <c r="G961" s="2">
        <v>102722700</v>
      </c>
      <c r="H961" s="2">
        <v>0</v>
      </c>
      <c r="I961" s="2">
        <v>0</v>
      </c>
      <c r="J961" s="2">
        <v>0</v>
      </c>
      <c r="K961" s="2">
        <v>48751692.280000001</v>
      </c>
      <c r="L961" s="7">
        <f t="shared" si="28"/>
        <v>0.47459512142885651</v>
      </c>
      <c r="M961" s="2">
        <v>48751692.280000001</v>
      </c>
      <c r="N961" s="2">
        <v>53971007.719999999</v>
      </c>
      <c r="O961" s="2">
        <v>53971007.719999999</v>
      </c>
      <c r="P961" s="8">
        <f t="shared" si="29"/>
        <v>0.52540487857114349</v>
      </c>
    </row>
    <row r="962" spans="1:16" hidden="1" x14ac:dyDescent="0.2">
      <c r="A962" t="s">
        <v>367</v>
      </c>
      <c r="B962" t="s">
        <v>119</v>
      </c>
      <c r="C962" t="s">
        <v>120</v>
      </c>
      <c r="D962" t="s">
        <v>2</v>
      </c>
      <c r="E962" s="2">
        <v>24000000</v>
      </c>
      <c r="F962" s="2">
        <v>24000000</v>
      </c>
      <c r="G962" s="2">
        <v>24000000</v>
      </c>
      <c r="H962" s="2">
        <v>0</v>
      </c>
      <c r="I962" s="2">
        <v>0</v>
      </c>
      <c r="J962" s="2">
        <v>0</v>
      </c>
      <c r="K962" s="2">
        <v>12528594</v>
      </c>
      <c r="L962" s="7">
        <f t="shared" si="28"/>
        <v>0.52202475000000004</v>
      </c>
      <c r="M962" s="2">
        <v>12528594</v>
      </c>
      <c r="N962" s="2">
        <v>11471406</v>
      </c>
      <c r="O962" s="2">
        <v>11471406</v>
      </c>
      <c r="P962" s="8">
        <f t="shared" si="29"/>
        <v>0.47797525000000002</v>
      </c>
    </row>
    <row r="963" spans="1:16" hidden="1" x14ac:dyDescent="0.2">
      <c r="A963" t="s">
        <v>367</v>
      </c>
      <c r="B963" t="s">
        <v>121</v>
      </c>
      <c r="C963" t="s">
        <v>122</v>
      </c>
      <c r="D963" t="s">
        <v>2</v>
      </c>
      <c r="E963" s="2">
        <v>4000000</v>
      </c>
      <c r="F963" s="2">
        <v>10000000</v>
      </c>
      <c r="G963" s="2">
        <v>10000000</v>
      </c>
      <c r="H963" s="2">
        <v>0</v>
      </c>
      <c r="I963" s="2">
        <v>0</v>
      </c>
      <c r="J963" s="2">
        <v>0</v>
      </c>
      <c r="K963" s="2">
        <v>0</v>
      </c>
      <c r="L963" s="7">
        <f t="shared" ref="L963:L1026" si="30">+K963/F963</f>
        <v>0</v>
      </c>
      <c r="M963" s="2">
        <v>0</v>
      </c>
      <c r="N963" s="2">
        <v>10000000</v>
      </c>
      <c r="O963" s="2">
        <v>10000000</v>
      </c>
      <c r="P963" s="8">
        <f t="shared" ref="P963:P1026" si="31">+O963/F963</f>
        <v>1</v>
      </c>
    </row>
    <row r="964" spans="1:16" hidden="1" x14ac:dyDescent="0.2">
      <c r="A964" t="s">
        <v>367</v>
      </c>
      <c r="B964" t="s">
        <v>123</v>
      </c>
      <c r="C964" t="s">
        <v>124</v>
      </c>
      <c r="D964" t="s">
        <v>2</v>
      </c>
      <c r="E964" s="2">
        <v>4000000</v>
      </c>
      <c r="F964" s="2">
        <v>10000000</v>
      </c>
      <c r="G964" s="2">
        <v>10000000</v>
      </c>
      <c r="H964" s="2">
        <v>0</v>
      </c>
      <c r="I964" s="2">
        <v>0</v>
      </c>
      <c r="J964" s="2">
        <v>0</v>
      </c>
      <c r="K964" s="2">
        <v>0</v>
      </c>
      <c r="L964" s="7">
        <f t="shared" si="30"/>
        <v>0</v>
      </c>
      <c r="M964" s="2">
        <v>0</v>
      </c>
      <c r="N964" s="2">
        <v>10000000</v>
      </c>
      <c r="O964" s="2">
        <v>10000000</v>
      </c>
      <c r="P964" s="8">
        <f t="shared" si="31"/>
        <v>1</v>
      </c>
    </row>
    <row r="965" spans="1:16" x14ac:dyDescent="0.2">
      <c r="A965" s="9" t="s">
        <v>375</v>
      </c>
      <c r="B965" s="9" t="s">
        <v>1</v>
      </c>
      <c r="C965" s="9" t="s">
        <v>1</v>
      </c>
      <c r="D965" s="9" t="s">
        <v>2</v>
      </c>
      <c r="E965" s="10">
        <v>1004916800</v>
      </c>
      <c r="F965" s="10">
        <v>1004916800</v>
      </c>
      <c r="G965" s="10">
        <v>1002954897</v>
      </c>
      <c r="H965" s="10">
        <v>0</v>
      </c>
      <c r="I965" s="10">
        <v>40399477.630000003</v>
      </c>
      <c r="J965" s="10">
        <v>0</v>
      </c>
      <c r="K965" s="10">
        <v>685007796.62</v>
      </c>
      <c r="L965" s="11">
        <f t="shared" si="30"/>
        <v>0.68165622927191583</v>
      </c>
      <c r="M965" s="10">
        <v>685007796.62</v>
      </c>
      <c r="N965" s="10">
        <v>279509525.75</v>
      </c>
      <c r="O965" s="10">
        <v>277547622.75</v>
      </c>
      <c r="P965" s="12">
        <f t="shared" si="31"/>
        <v>0.27618965346185875</v>
      </c>
    </row>
    <row r="966" spans="1:16" x14ac:dyDescent="0.2">
      <c r="A966" t="s">
        <v>375</v>
      </c>
      <c r="B966" t="s">
        <v>4</v>
      </c>
      <c r="C966" t="s">
        <v>5</v>
      </c>
      <c r="D966" t="s">
        <v>2</v>
      </c>
      <c r="E966" s="2">
        <v>947103000</v>
      </c>
      <c r="F966" s="2">
        <v>950603000</v>
      </c>
      <c r="G966" s="2">
        <v>948666246</v>
      </c>
      <c r="H966" s="2">
        <v>0</v>
      </c>
      <c r="I966" s="2">
        <v>34613063</v>
      </c>
      <c r="J966" s="2">
        <v>0</v>
      </c>
      <c r="K966" s="2">
        <v>672447661.25</v>
      </c>
      <c r="L966" s="7">
        <f t="shared" si="30"/>
        <v>0.70739063652229162</v>
      </c>
      <c r="M966" s="2">
        <v>672447661.25</v>
      </c>
      <c r="N966" s="2">
        <v>243542275.75</v>
      </c>
      <c r="O966" s="2">
        <v>241605521.75</v>
      </c>
      <c r="P966" s="8">
        <f t="shared" si="31"/>
        <v>0.25416027695052507</v>
      </c>
    </row>
    <row r="967" spans="1:16" hidden="1" x14ac:dyDescent="0.2">
      <c r="A967" t="s">
        <v>375</v>
      </c>
      <c r="B967" t="s">
        <v>6</v>
      </c>
      <c r="C967" t="s">
        <v>7</v>
      </c>
      <c r="D967" t="s">
        <v>2</v>
      </c>
      <c r="E967" s="2">
        <v>321170000</v>
      </c>
      <c r="F967" s="2">
        <v>321170000</v>
      </c>
      <c r="G967" s="2">
        <v>320242502</v>
      </c>
      <c r="H967" s="2">
        <v>0</v>
      </c>
      <c r="I967" s="2">
        <v>0</v>
      </c>
      <c r="J967" s="2">
        <v>0</v>
      </c>
      <c r="K967" s="2">
        <v>237623248.78999999</v>
      </c>
      <c r="L967" s="7">
        <f t="shared" si="30"/>
        <v>0.73986751187844446</v>
      </c>
      <c r="M967" s="2">
        <v>237623248.78999999</v>
      </c>
      <c r="N967" s="2">
        <v>83546751.209999993</v>
      </c>
      <c r="O967" s="2">
        <v>82619253.209999993</v>
      </c>
      <c r="P967" s="8">
        <f t="shared" si="31"/>
        <v>0.25724461565526041</v>
      </c>
    </row>
    <row r="968" spans="1:16" hidden="1" x14ac:dyDescent="0.2">
      <c r="A968" t="s">
        <v>375</v>
      </c>
      <c r="B968" t="s">
        <v>8</v>
      </c>
      <c r="C968" t="s">
        <v>9</v>
      </c>
      <c r="D968" t="s">
        <v>2</v>
      </c>
      <c r="E968" s="2">
        <v>321170000</v>
      </c>
      <c r="F968" s="2">
        <v>321170000</v>
      </c>
      <c r="G968" s="2">
        <v>320242502</v>
      </c>
      <c r="H968" s="2">
        <v>0</v>
      </c>
      <c r="I968" s="2">
        <v>0</v>
      </c>
      <c r="J968" s="2">
        <v>0</v>
      </c>
      <c r="K968" s="2">
        <v>237623248.78999999</v>
      </c>
      <c r="L968" s="7">
        <f t="shared" si="30"/>
        <v>0.73986751187844446</v>
      </c>
      <c r="M968" s="2">
        <v>237623248.78999999</v>
      </c>
      <c r="N968" s="2">
        <v>83546751.209999993</v>
      </c>
      <c r="O968" s="2">
        <v>82619253.209999993</v>
      </c>
      <c r="P968" s="8">
        <f t="shared" si="31"/>
        <v>0.25724461565526041</v>
      </c>
    </row>
    <row r="969" spans="1:16" hidden="1" x14ac:dyDescent="0.2">
      <c r="A969" t="s">
        <v>375</v>
      </c>
      <c r="B969" t="s">
        <v>10</v>
      </c>
      <c r="C969" t="s">
        <v>11</v>
      </c>
      <c r="D969" t="s">
        <v>2</v>
      </c>
      <c r="E969" s="2">
        <v>481279000</v>
      </c>
      <c r="F969" s="2">
        <v>484779000</v>
      </c>
      <c r="G969" s="2">
        <v>484065178</v>
      </c>
      <c r="H969" s="2">
        <v>0</v>
      </c>
      <c r="I969" s="2">
        <v>0</v>
      </c>
      <c r="J969" s="2">
        <v>0</v>
      </c>
      <c r="K969" s="2">
        <v>325078909.45999998</v>
      </c>
      <c r="L969" s="7">
        <f t="shared" si="30"/>
        <v>0.670571352018136</v>
      </c>
      <c r="M969" s="2">
        <v>325078909.45999998</v>
      </c>
      <c r="N969" s="2">
        <v>159700090.53999999</v>
      </c>
      <c r="O969" s="2">
        <v>158986268.53999999</v>
      </c>
      <c r="P969" s="8">
        <f t="shared" si="31"/>
        <v>0.32795617908366492</v>
      </c>
    </row>
    <row r="970" spans="1:16" hidden="1" x14ac:dyDescent="0.2">
      <c r="A970" t="s">
        <v>375</v>
      </c>
      <c r="B970" t="s">
        <v>12</v>
      </c>
      <c r="C970" t="s">
        <v>13</v>
      </c>
      <c r="D970" t="s">
        <v>2</v>
      </c>
      <c r="E970" s="2">
        <v>78922000</v>
      </c>
      <c r="F970" s="2">
        <v>82422000</v>
      </c>
      <c r="G970" s="2">
        <v>82245958</v>
      </c>
      <c r="H970" s="2">
        <v>0</v>
      </c>
      <c r="I970" s="2">
        <v>0</v>
      </c>
      <c r="J970" s="2">
        <v>0</v>
      </c>
      <c r="K970" s="2">
        <v>60931338.030000001</v>
      </c>
      <c r="L970" s="7">
        <f t="shared" si="30"/>
        <v>0.73926061039528279</v>
      </c>
      <c r="M970" s="2">
        <v>60931338.030000001</v>
      </c>
      <c r="N970" s="2">
        <v>21490661.969999999</v>
      </c>
      <c r="O970" s="2">
        <v>21314619.969999999</v>
      </c>
      <c r="P970" s="8">
        <f t="shared" si="31"/>
        <v>0.25860352782024215</v>
      </c>
    </row>
    <row r="971" spans="1:16" hidden="1" x14ac:dyDescent="0.2">
      <c r="A971" t="s">
        <v>375</v>
      </c>
      <c r="B971" t="s">
        <v>14</v>
      </c>
      <c r="C971" t="s">
        <v>15</v>
      </c>
      <c r="D971" t="s">
        <v>2</v>
      </c>
      <c r="E971" s="2">
        <v>218178000</v>
      </c>
      <c r="F971" s="2">
        <v>218178000</v>
      </c>
      <c r="G971" s="2">
        <v>217853378</v>
      </c>
      <c r="H971" s="2">
        <v>0</v>
      </c>
      <c r="I971" s="2">
        <v>0</v>
      </c>
      <c r="J971" s="2">
        <v>0</v>
      </c>
      <c r="K971" s="2">
        <v>161793305.25999999</v>
      </c>
      <c r="L971" s="7">
        <f t="shared" si="30"/>
        <v>0.74156562650679714</v>
      </c>
      <c r="M971" s="2">
        <v>161793305.25999999</v>
      </c>
      <c r="N971" s="2">
        <v>56384694.740000002</v>
      </c>
      <c r="O971" s="2">
        <v>56060072.740000002</v>
      </c>
      <c r="P971" s="8">
        <f t="shared" si="31"/>
        <v>0.25694649662202423</v>
      </c>
    </row>
    <row r="972" spans="1:16" hidden="1" x14ac:dyDescent="0.2">
      <c r="A972" t="s">
        <v>375</v>
      </c>
      <c r="B972" t="s">
        <v>16</v>
      </c>
      <c r="C972" t="s">
        <v>17</v>
      </c>
      <c r="D972" t="s">
        <v>18</v>
      </c>
      <c r="E972" s="2">
        <v>61540000</v>
      </c>
      <c r="F972" s="2">
        <v>61540000</v>
      </c>
      <c r="G972" s="2">
        <v>61413745</v>
      </c>
      <c r="H972" s="2">
        <v>0</v>
      </c>
      <c r="I972" s="2">
        <v>0</v>
      </c>
      <c r="J972" s="2">
        <v>0</v>
      </c>
      <c r="K972" s="2">
        <v>0</v>
      </c>
      <c r="L972" s="7">
        <f t="shared" si="30"/>
        <v>0</v>
      </c>
      <c r="M972" s="2">
        <v>0</v>
      </c>
      <c r="N972" s="2">
        <v>61540000</v>
      </c>
      <c r="O972" s="2">
        <v>61413745</v>
      </c>
      <c r="P972" s="8">
        <f t="shared" si="31"/>
        <v>0.99794840753981151</v>
      </c>
    </row>
    <row r="973" spans="1:16" hidden="1" x14ac:dyDescent="0.2">
      <c r="A973" t="s">
        <v>375</v>
      </c>
      <c r="B973" t="s">
        <v>19</v>
      </c>
      <c r="C973" t="s">
        <v>20</v>
      </c>
      <c r="D973" t="s">
        <v>2</v>
      </c>
      <c r="E973" s="2">
        <v>58100000</v>
      </c>
      <c r="F973" s="2">
        <v>58100000</v>
      </c>
      <c r="G973" s="2">
        <v>58100000</v>
      </c>
      <c r="H973" s="2">
        <v>0</v>
      </c>
      <c r="I973" s="2">
        <v>0</v>
      </c>
      <c r="J973" s="2">
        <v>0</v>
      </c>
      <c r="K973" s="2">
        <v>56128363.409999996</v>
      </c>
      <c r="L973" s="7">
        <f t="shared" si="30"/>
        <v>0.96606477469879515</v>
      </c>
      <c r="M973" s="2">
        <v>56128363.409999996</v>
      </c>
      <c r="N973" s="2">
        <v>1971636.59</v>
      </c>
      <c r="O973" s="2">
        <v>1971636.59</v>
      </c>
      <c r="P973" s="8">
        <f t="shared" si="31"/>
        <v>3.3935225301204817E-2</v>
      </c>
    </row>
    <row r="974" spans="1:16" hidden="1" x14ac:dyDescent="0.2">
      <c r="A974" t="s">
        <v>375</v>
      </c>
      <c r="B974" t="s">
        <v>21</v>
      </c>
      <c r="C974" t="s">
        <v>22</v>
      </c>
      <c r="D974" t="s">
        <v>2</v>
      </c>
      <c r="E974" s="2">
        <v>64539000</v>
      </c>
      <c r="F974" s="2">
        <v>64539000</v>
      </c>
      <c r="G974" s="2">
        <v>64452097</v>
      </c>
      <c r="H974" s="2">
        <v>0</v>
      </c>
      <c r="I974" s="2">
        <v>0</v>
      </c>
      <c r="J974" s="2">
        <v>0</v>
      </c>
      <c r="K974" s="2">
        <v>46225902.759999998</v>
      </c>
      <c r="L974" s="7">
        <f t="shared" si="30"/>
        <v>0.71624758301182223</v>
      </c>
      <c r="M974" s="2">
        <v>46225902.759999998</v>
      </c>
      <c r="N974" s="2">
        <v>18313097.239999998</v>
      </c>
      <c r="O974" s="2">
        <v>18226194.239999998</v>
      </c>
      <c r="P974" s="8">
        <f t="shared" si="31"/>
        <v>0.28240589782921954</v>
      </c>
    </row>
    <row r="975" spans="1:16" hidden="1" x14ac:dyDescent="0.2">
      <c r="A975" t="s">
        <v>375</v>
      </c>
      <c r="B975" t="s">
        <v>23</v>
      </c>
      <c r="C975" t="s">
        <v>24</v>
      </c>
      <c r="D975" t="s">
        <v>2</v>
      </c>
      <c r="E975" s="2">
        <v>72327000</v>
      </c>
      <c r="F975" s="2">
        <v>72327000</v>
      </c>
      <c r="G975" s="2">
        <v>72179282</v>
      </c>
      <c r="H975" s="2">
        <v>0</v>
      </c>
      <c r="I975" s="2">
        <v>17306545</v>
      </c>
      <c r="J975" s="2">
        <v>0</v>
      </c>
      <c r="K975" s="2">
        <v>54872737</v>
      </c>
      <c r="L975" s="7">
        <f t="shared" si="30"/>
        <v>0.75867569510694488</v>
      </c>
      <c r="M975" s="2">
        <v>54872737</v>
      </c>
      <c r="N975" s="2">
        <v>147718</v>
      </c>
      <c r="O975" s="2">
        <v>0</v>
      </c>
      <c r="P975" s="8">
        <f t="shared" si="31"/>
        <v>0</v>
      </c>
    </row>
    <row r="976" spans="1:16" hidden="1" x14ac:dyDescent="0.2">
      <c r="A976" t="s">
        <v>375</v>
      </c>
      <c r="B976" t="s">
        <v>376</v>
      </c>
      <c r="C976" t="s">
        <v>26</v>
      </c>
      <c r="D976" t="s">
        <v>2</v>
      </c>
      <c r="E976" s="2">
        <v>68619000</v>
      </c>
      <c r="F976" s="2">
        <v>68619000</v>
      </c>
      <c r="G976" s="2">
        <v>68478857</v>
      </c>
      <c r="H976" s="2">
        <v>0</v>
      </c>
      <c r="I976" s="2">
        <v>16420101</v>
      </c>
      <c r="J976" s="2">
        <v>0</v>
      </c>
      <c r="K976" s="2">
        <v>52058756</v>
      </c>
      <c r="L976" s="7">
        <f t="shared" si="30"/>
        <v>0.75866386860781998</v>
      </c>
      <c r="M976" s="2">
        <v>52058756</v>
      </c>
      <c r="N976" s="2">
        <v>140143</v>
      </c>
      <c r="O976" s="2">
        <v>0</v>
      </c>
      <c r="P976" s="8">
        <f t="shared" si="31"/>
        <v>0</v>
      </c>
    </row>
    <row r="977" spans="1:16" hidden="1" x14ac:dyDescent="0.2">
      <c r="A977" t="s">
        <v>375</v>
      </c>
      <c r="B977" t="s">
        <v>377</v>
      </c>
      <c r="C977" t="s">
        <v>28</v>
      </c>
      <c r="D977" t="s">
        <v>2</v>
      </c>
      <c r="E977" s="2">
        <v>3708000</v>
      </c>
      <c r="F977" s="2">
        <v>3708000</v>
      </c>
      <c r="G977" s="2">
        <v>3700425</v>
      </c>
      <c r="H977" s="2">
        <v>0</v>
      </c>
      <c r="I977" s="2">
        <v>886444</v>
      </c>
      <c r="J977" s="2">
        <v>0</v>
      </c>
      <c r="K977" s="2">
        <v>2813981</v>
      </c>
      <c r="L977" s="7">
        <f t="shared" si="30"/>
        <v>0.75889455231930958</v>
      </c>
      <c r="M977" s="2">
        <v>2813981</v>
      </c>
      <c r="N977" s="2">
        <v>7575</v>
      </c>
      <c r="O977" s="2">
        <v>0</v>
      </c>
      <c r="P977" s="8">
        <f t="shared" si="31"/>
        <v>0</v>
      </c>
    </row>
    <row r="978" spans="1:16" hidden="1" x14ac:dyDescent="0.2">
      <c r="A978" t="s">
        <v>375</v>
      </c>
      <c r="B978" t="s">
        <v>29</v>
      </c>
      <c r="C978" t="s">
        <v>30</v>
      </c>
      <c r="D978" t="s">
        <v>2</v>
      </c>
      <c r="E978" s="2">
        <v>72327000</v>
      </c>
      <c r="F978" s="2">
        <v>72327000</v>
      </c>
      <c r="G978" s="2">
        <v>72179284</v>
      </c>
      <c r="H978" s="2">
        <v>0</v>
      </c>
      <c r="I978" s="2">
        <v>17306518</v>
      </c>
      <c r="J978" s="2">
        <v>0</v>
      </c>
      <c r="K978" s="2">
        <v>54872766</v>
      </c>
      <c r="L978" s="7">
        <f t="shared" si="30"/>
        <v>0.75867609606371067</v>
      </c>
      <c r="M978" s="2">
        <v>54872766</v>
      </c>
      <c r="N978" s="2">
        <v>147716</v>
      </c>
      <c r="O978" s="2">
        <v>0</v>
      </c>
      <c r="P978" s="8">
        <f t="shared" si="31"/>
        <v>0</v>
      </c>
    </row>
    <row r="979" spans="1:16" hidden="1" x14ac:dyDescent="0.2">
      <c r="A979" t="s">
        <v>375</v>
      </c>
      <c r="B979" t="s">
        <v>378</v>
      </c>
      <c r="C979" t="s">
        <v>32</v>
      </c>
      <c r="D979" t="s">
        <v>2</v>
      </c>
      <c r="E979" s="2">
        <v>38945000</v>
      </c>
      <c r="F979" s="2">
        <v>38945000</v>
      </c>
      <c r="G979" s="2">
        <v>38865460</v>
      </c>
      <c r="H979" s="2">
        <v>0</v>
      </c>
      <c r="I979" s="2">
        <v>9318599</v>
      </c>
      <c r="J979" s="2">
        <v>0</v>
      </c>
      <c r="K979" s="2">
        <v>29546861</v>
      </c>
      <c r="L979" s="7">
        <f t="shared" si="30"/>
        <v>0.7586817563230196</v>
      </c>
      <c r="M979" s="2">
        <v>29546861</v>
      </c>
      <c r="N979" s="2">
        <v>79540</v>
      </c>
      <c r="O979" s="2">
        <v>0</v>
      </c>
      <c r="P979" s="8">
        <f t="shared" si="31"/>
        <v>0</v>
      </c>
    </row>
    <row r="980" spans="1:16" hidden="1" x14ac:dyDescent="0.2">
      <c r="A980" t="s">
        <v>375</v>
      </c>
      <c r="B980" t="s">
        <v>379</v>
      </c>
      <c r="C980" t="s">
        <v>34</v>
      </c>
      <c r="D980" t="s">
        <v>2</v>
      </c>
      <c r="E980" s="2">
        <v>22254000</v>
      </c>
      <c r="F980" s="2">
        <v>22254000</v>
      </c>
      <c r="G980" s="2">
        <v>22208549</v>
      </c>
      <c r="H980" s="2">
        <v>0</v>
      </c>
      <c r="I980" s="2">
        <v>5324615</v>
      </c>
      <c r="J980" s="2">
        <v>0</v>
      </c>
      <c r="K980" s="2">
        <v>16883934</v>
      </c>
      <c r="L980" s="7">
        <f t="shared" si="30"/>
        <v>0.75869210029657586</v>
      </c>
      <c r="M980" s="2">
        <v>16883934</v>
      </c>
      <c r="N980" s="2">
        <v>45451</v>
      </c>
      <c r="O980" s="2">
        <v>0</v>
      </c>
      <c r="P980" s="8">
        <f t="shared" si="31"/>
        <v>0</v>
      </c>
    </row>
    <row r="981" spans="1:16" hidden="1" x14ac:dyDescent="0.2">
      <c r="A981" t="s">
        <v>375</v>
      </c>
      <c r="B981" t="s">
        <v>380</v>
      </c>
      <c r="C981" t="s">
        <v>36</v>
      </c>
      <c r="D981" t="s">
        <v>2</v>
      </c>
      <c r="E981" s="2">
        <v>11128000</v>
      </c>
      <c r="F981" s="2">
        <v>11128000</v>
      </c>
      <c r="G981" s="2">
        <v>11105275</v>
      </c>
      <c r="H981" s="2">
        <v>0</v>
      </c>
      <c r="I981" s="2">
        <v>2663304</v>
      </c>
      <c r="J981" s="2">
        <v>0</v>
      </c>
      <c r="K981" s="2">
        <v>8441971</v>
      </c>
      <c r="L981" s="7">
        <f t="shared" si="30"/>
        <v>0.75862428109273905</v>
      </c>
      <c r="M981" s="2">
        <v>8441971</v>
      </c>
      <c r="N981" s="2">
        <v>22725</v>
      </c>
      <c r="O981" s="2">
        <v>0</v>
      </c>
      <c r="P981" s="8">
        <f t="shared" si="31"/>
        <v>0</v>
      </c>
    </row>
    <row r="982" spans="1:16" x14ac:dyDescent="0.2">
      <c r="A982" t="s">
        <v>375</v>
      </c>
      <c r="B982" t="s">
        <v>37</v>
      </c>
      <c r="C982" t="s">
        <v>38</v>
      </c>
      <c r="D982" t="s">
        <v>2</v>
      </c>
      <c r="E982" s="2">
        <v>21300000</v>
      </c>
      <c r="F982" s="2">
        <v>38300000</v>
      </c>
      <c r="G982" s="2">
        <v>38300000</v>
      </c>
      <c r="H982" s="2">
        <v>0</v>
      </c>
      <c r="I982" s="2">
        <v>2839000.01</v>
      </c>
      <c r="J982" s="2">
        <v>0</v>
      </c>
      <c r="K982" s="2">
        <v>2499999.9900000002</v>
      </c>
      <c r="L982" s="7">
        <f t="shared" si="30"/>
        <v>6.5274151174934736E-2</v>
      </c>
      <c r="M982" s="2">
        <v>2499999.9900000002</v>
      </c>
      <c r="N982" s="2">
        <v>32961000</v>
      </c>
      <c r="O982" s="2">
        <v>32961000</v>
      </c>
      <c r="P982" s="8">
        <f t="shared" si="31"/>
        <v>0.86060052219321148</v>
      </c>
    </row>
    <row r="983" spans="1:16" hidden="1" x14ac:dyDescent="0.2">
      <c r="A983" t="s">
        <v>375</v>
      </c>
      <c r="B983" t="s">
        <v>141</v>
      </c>
      <c r="C983" t="s">
        <v>142</v>
      </c>
      <c r="D983" t="s">
        <v>2</v>
      </c>
      <c r="E983" s="2">
        <v>21300000</v>
      </c>
      <c r="F983" s="2">
        <v>38300000</v>
      </c>
      <c r="G983" s="2">
        <v>38300000</v>
      </c>
      <c r="H983" s="2">
        <v>0</v>
      </c>
      <c r="I983" s="2">
        <v>2839000.01</v>
      </c>
      <c r="J983" s="2">
        <v>0</v>
      </c>
      <c r="K983" s="2">
        <v>2499999.9900000002</v>
      </c>
      <c r="L983" s="7">
        <f t="shared" si="30"/>
        <v>6.5274151174934736E-2</v>
      </c>
      <c r="M983" s="2">
        <v>2499999.9900000002</v>
      </c>
      <c r="N983" s="2">
        <v>32961000</v>
      </c>
      <c r="O983" s="2">
        <v>32961000</v>
      </c>
      <c r="P983" s="8">
        <f t="shared" si="31"/>
        <v>0.86060052219321148</v>
      </c>
    </row>
    <row r="984" spans="1:16" hidden="1" x14ac:dyDescent="0.2">
      <c r="A984" t="s">
        <v>375</v>
      </c>
      <c r="B984" t="s">
        <v>145</v>
      </c>
      <c r="C984" t="s">
        <v>146</v>
      </c>
      <c r="D984" t="s">
        <v>2</v>
      </c>
      <c r="E984" s="2">
        <v>21300000</v>
      </c>
      <c r="F984" s="2">
        <v>38300000</v>
      </c>
      <c r="G984" s="2">
        <v>38300000</v>
      </c>
      <c r="H984" s="2">
        <v>0</v>
      </c>
      <c r="I984" s="2">
        <v>2839000.01</v>
      </c>
      <c r="J984" s="2">
        <v>0</v>
      </c>
      <c r="K984" s="2">
        <v>2499999.9900000002</v>
      </c>
      <c r="L984" s="7">
        <f t="shared" si="30"/>
        <v>6.5274151174934736E-2</v>
      </c>
      <c r="M984" s="2">
        <v>2499999.9900000002</v>
      </c>
      <c r="N984" s="2">
        <v>32961000</v>
      </c>
      <c r="O984" s="2">
        <v>32961000</v>
      </c>
      <c r="P984" s="8">
        <f t="shared" si="31"/>
        <v>0.86060052219321148</v>
      </c>
    </row>
    <row r="985" spans="1:16" x14ac:dyDescent="0.2">
      <c r="A985" t="s">
        <v>375</v>
      </c>
      <c r="B985" t="s">
        <v>107</v>
      </c>
      <c r="C985" t="s">
        <v>108</v>
      </c>
      <c r="D985" t="s">
        <v>2</v>
      </c>
      <c r="E985" s="2">
        <v>36513800</v>
      </c>
      <c r="F985" s="2">
        <v>16013800</v>
      </c>
      <c r="G985" s="2">
        <v>15988651</v>
      </c>
      <c r="H985" s="2">
        <v>0</v>
      </c>
      <c r="I985" s="2">
        <v>2947414.62</v>
      </c>
      <c r="J985" s="2">
        <v>0</v>
      </c>
      <c r="K985" s="2">
        <v>10060135.380000001</v>
      </c>
      <c r="L985" s="7">
        <f t="shared" si="30"/>
        <v>0.62821662441144521</v>
      </c>
      <c r="M985" s="2">
        <v>10060135.380000001</v>
      </c>
      <c r="N985" s="2">
        <v>3006250</v>
      </c>
      <c r="O985" s="2">
        <v>2981101</v>
      </c>
      <c r="P985" s="8">
        <f t="shared" si="31"/>
        <v>0.18615825100850517</v>
      </c>
    </row>
    <row r="986" spans="1:16" hidden="1" x14ac:dyDescent="0.2">
      <c r="A986" t="s">
        <v>375</v>
      </c>
      <c r="B986" t="s">
        <v>109</v>
      </c>
      <c r="C986" t="s">
        <v>110</v>
      </c>
      <c r="D986" t="s">
        <v>2</v>
      </c>
      <c r="E986" s="2">
        <v>12315000</v>
      </c>
      <c r="F986" s="2">
        <v>12315000</v>
      </c>
      <c r="G986" s="2">
        <v>12289851</v>
      </c>
      <c r="H986" s="2">
        <v>0</v>
      </c>
      <c r="I986" s="2">
        <v>2947414.62</v>
      </c>
      <c r="J986" s="2">
        <v>0</v>
      </c>
      <c r="K986" s="2">
        <v>9342436.3800000008</v>
      </c>
      <c r="L986" s="7">
        <f t="shared" si="30"/>
        <v>0.75862252375152261</v>
      </c>
      <c r="M986" s="2">
        <v>9342436.3800000008</v>
      </c>
      <c r="N986" s="2">
        <v>25149</v>
      </c>
      <c r="O986" s="2">
        <v>0</v>
      </c>
      <c r="P986" s="8">
        <f t="shared" si="31"/>
        <v>0</v>
      </c>
    </row>
    <row r="987" spans="1:16" hidden="1" x14ac:dyDescent="0.2">
      <c r="A987" t="s">
        <v>375</v>
      </c>
      <c r="B987" t="s">
        <v>381</v>
      </c>
      <c r="C987" t="s">
        <v>112</v>
      </c>
      <c r="D987" t="s">
        <v>2</v>
      </c>
      <c r="E987" s="2">
        <v>10460000</v>
      </c>
      <c r="F987" s="2">
        <v>10460000</v>
      </c>
      <c r="G987" s="2">
        <v>10438638</v>
      </c>
      <c r="H987" s="2">
        <v>0</v>
      </c>
      <c r="I987" s="2">
        <v>2503195.06</v>
      </c>
      <c r="J987" s="2">
        <v>0</v>
      </c>
      <c r="K987" s="2">
        <v>7935442.9400000004</v>
      </c>
      <c r="L987" s="7">
        <f t="shared" si="30"/>
        <v>0.75864655258126201</v>
      </c>
      <c r="M987" s="2">
        <v>7935442.9400000004</v>
      </c>
      <c r="N987" s="2">
        <v>21362</v>
      </c>
      <c r="O987" s="2">
        <v>0</v>
      </c>
      <c r="P987" s="8">
        <f t="shared" si="31"/>
        <v>0</v>
      </c>
    </row>
    <row r="988" spans="1:16" hidden="1" x14ac:dyDescent="0.2">
      <c r="A988" t="s">
        <v>375</v>
      </c>
      <c r="B988" t="s">
        <v>382</v>
      </c>
      <c r="C988" t="s">
        <v>114</v>
      </c>
      <c r="D988" t="s">
        <v>2</v>
      </c>
      <c r="E988" s="2">
        <v>1855000</v>
      </c>
      <c r="F988" s="2">
        <v>1855000</v>
      </c>
      <c r="G988" s="2">
        <v>1851213</v>
      </c>
      <c r="H988" s="2">
        <v>0</v>
      </c>
      <c r="I988" s="2">
        <v>444219.56</v>
      </c>
      <c r="J988" s="2">
        <v>0</v>
      </c>
      <c r="K988" s="2">
        <v>1406993.44</v>
      </c>
      <c r="L988" s="7">
        <f t="shared" si="30"/>
        <v>0.75848702964959569</v>
      </c>
      <c r="M988" s="2">
        <v>1406993.44</v>
      </c>
      <c r="N988" s="2">
        <v>3787</v>
      </c>
      <c r="O988" s="2">
        <v>0</v>
      </c>
      <c r="P988" s="8">
        <f t="shared" si="31"/>
        <v>0</v>
      </c>
    </row>
    <row r="989" spans="1:16" hidden="1" x14ac:dyDescent="0.2">
      <c r="A989" t="s">
        <v>375</v>
      </c>
      <c r="B989" t="s">
        <v>115</v>
      </c>
      <c r="C989" t="s">
        <v>116</v>
      </c>
      <c r="D989" t="s">
        <v>2</v>
      </c>
      <c r="E989" s="2">
        <v>24198800</v>
      </c>
      <c r="F989" s="2">
        <v>3698800</v>
      </c>
      <c r="G989" s="2">
        <v>3698800</v>
      </c>
      <c r="H989" s="2">
        <v>0</v>
      </c>
      <c r="I989" s="2">
        <v>0</v>
      </c>
      <c r="J989" s="2">
        <v>0</v>
      </c>
      <c r="K989" s="2">
        <v>717699</v>
      </c>
      <c r="L989" s="7">
        <f t="shared" si="30"/>
        <v>0.19403563317832812</v>
      </c>
      <c r="M989" s="2">
        <v>717699</v>
      </c>
      <c r="N989" s="2">
        <v>2981101</v>
      </c>
      <c r="O989" s="2">
        <v>2981101</v>
      </c>
      <c r="P989" s="8">
        <f t="shared" si="31"/>
        <v>0.80596436682167194</v>
      </c>
    </row>
    <row r="990" spans="1:16" hidden="1" x14ac:dyDescent="0.2">
      <c r="A990" t="s">
        <v>375</v>
      </c>
      <c r="B990" t="s">
        <v>117</v>
      </c>
      <c r="C990" t="s">
        <v>118</v>
      </c>
      <c r="D990" t="s">
        <v>2</v>
      </c>
      <c r="E990" s="2">
        <v>21198800</v>
      </c>
      <c r="F990" s="2">
        <v>698800</v>
      </c>
      <c r="G990" s="2">
        <v>698800</v>
      </c>
      <c r="H990" s="2">
        <v>0</v>
      </c>
      <c r="I990" s="2">
        <v>0</v>
      </c>
      <c r="J990" s="2">
        <v>0</v>
      </c>
      <c r="K990" s="2">
        <v>0</v>
      </c>
      <c r="L990" s="7">
        <f t="shared" si="30"/>
        <v>0</v>
      </c>
      <c r="M990" s="2">
        <v>0</v>
      </c>
      <c r="N990" s="2">
        <v>698800</v>
      </c>
      <c r="O990" s="2">
        <v>698800</v>
      </c>
      <c r="P990" s="8">
        <f t="shared" si="31"/>
        <v>1</v>
      </c>
    </row>
    <row r="991" spans="1:16" hidden="1" x14ac:dyDescent="0.2">
      <c r="A991" t="s">
        <v>375</v>
      </c>
      <c r="B991" t="s">
        <v>119</v>
      </c>
      <c r="C991" t="s">
        <v>120</v>
      </c>
      <c r="D991" t="s">
        <v>2</v>
      </c>
      <c r="E991" s="2">
        <v>3000000</v>
      </c>
      <c r="F991" s="2">
        <v>3000000</v>
      </c>
      <c r="G991" s="2">
        <v>3000000</v>
      </c>
      <c r="H991" s="2">
        <v>0</v>
      </c>
      <c r="I991" s="2">
        <v>0</v>
      </c>
      <c r="J991" s="2">
        <v>0</v>
      </c>
      <c r="K991" s="2">
        <v>717699</v>
      </c>
      <c r="L991" s="7">
        <f t="shared" si="30"/>
        <v>0.239233</v>
      </c>
      <c r="M991" s="2">
        <v>717699</v>
      </c>
      <c r="N991" s="2">
        <v>2282301</v>
      </c>
      <c r="O991" s="2">
        <v>2282301</v>
      </c>
      <c r="P991" s="8">
        <f t="shared" si="31"/>
        <v>0.76076699999999997</v>
      </c>
    </row>
    <row r="992" spans="1:16" x14ac:dyDescent="0.2">
      <c r="A992" s="9" t="s">
        <v>383</v>
      </c>
      <c r="B992" s="9" t="s">
        <v>1</v>
      </c>
      <c r="C992" s="9" t="s">
        <v>1</v>
      </c>
      <c r="D992" s="9" t="s">
        <v>2</v>
      </c>
      <c r="E992" s="10">
        <v>40748219601</v>
      </c>
      <c r="F992" s="10">
        <v>40748219601</v>
      </c>
      <c r="G992" s="10">
        <v>40542212953</v>
      </c>
      <c r="H992" s="10">
        <v>0</v>
      </c>
      <c r="I992" s="10">
        <v>700443550.46000004</v>
      </c>
      <c r="J992" s="10">
        <v>0</v>
      </c>
      <c r="K992" s="10">
        <v>28123290235.889999</v>
      </c>
      <c r="L992" s="11">
        <f t="shared" si="30"/>
        <v>0.69017224583721015</v>
      </c>
      <c r="M992" s="10">
        <v>27464756549.82</v>
      </c>
      <c r="N992" s="10">
        <v>11924485814.65</v>
      </c>
      <c r="O992" s="10">
        <v>11718479166.65</v>
      </c>
      <c r="P992" s="12">
        <f t="shared" si="31"/>
        <v>0.28758260560572851</v>
      </c>
    </row>
    <row r="993" spans="1:16" x14ac:dyDescent="0.2">
      <c r="A993" t="s">
        <v>383</v>
      </c>
      <c r="B993" t="s">
        <v>4</v>
      </c>
      <c r="C993" t="s">
        <v>5</v>
      </c>
      <c r="D993" t="s">
        <v>2</v>
      </c>
      <c r="E993" s="2">
        <v>26229228202</v>
      </c>
      <c r="F993" s="2">
        <v>26149228202</v>
      </c>
      <c r="G993" s="2">
        <v>25945862393</v>
      </c>
      <c r="H993" s="2">
        <v>0</v>
      </c>
      <c r="I993" s="2">
        <v>526678620.88</v>
      </c>
      <c r="J993" s="2">
        <v>0</v>
      </c>
      <c r="K993" s="2">
        <v>17991347950.849998</v>
      </c>
      <c r="L993" s="7">
        <f t="shared" si="30"/>
        <v>0.68802596435614671</v>
      </c>
      <c r="M993" s="2">
        <v>17991347950.849998</v>
      </c>
      <c r="N993" s="2">
        <v>7631201630.2700005</v>
      </c>
      <c r="O993" s="2">
        <v>7427835821.2700005</v>
      </c>
      <c r="P993" s="8">
        <f t="shared" si="31"/>
        <v>0.28405564263276761</v>
      </c>
    </row>
    <row r="994" spans="1:16" hidden="1" x14ac:dyDescent="0.2">
      <c r="A994" t="s">
        <v>383</v>
      </c>
      <c r="B994" t="s">
        <v>6</v>
      </c>
      <c r="C994" t="s">
        <v>7</v>
      </c>
      <c r="D994" t="s">
        <v>2</v>
      </c>
      <c r="E994" s="2">
        <v>9081106600</v>
      </c>
      <c r="F994" s="2">
        <v>9081106600</v>
      </c>
      <c r="G994" s="2">
        <v>8965172900</v>
      </c>
      <c r="H994" s="2">
        <v>0</v>
      </c>
      <c r="I994" s="2">
        <v>0</v>
      </c>
      <c r="J994" s="2">
        <v>0</v>
      </c>
      <c r="K994" s="2">
        <v>6503544422.3800001</v>
      </c>
      <c r="L994" s="7">
        <f t="shared" si="30"/>
        <v>0.71616210543988112</v>
      </c>
      <c r="M994" s="2">
        <v>6503544422.3800001</v>
      </c>
      <c r="N994" s="2">
        <v>2577562177.6199999</v>
      </c>
      <c r="O994" s="2">
        <v>2461628477.6199999</v>
      </c>
      <c r="P994" s="8">
        <f t="shared" si="31"/>
        <v>0.2710714218044748</v>
      </c>
    </row>
    <row r="995" spans="1:16" hidden="1" x14ac:dyDescent="0.2">
      <c r="A995" t="s">
        <v>383</v>
      </c>
      <c r="B995" t="s">
        <v>8</v>
      </c>
      <c r="C995" t="s">
        <v>9</v>
      </c>
      <c r="D995" t="s">
        <v>2</v>
      </c>
      <c r="E995" s="2">
        <v>9081106600</v>
      </c>
      <c r="F995" s="2">
        <v>9081106600</v>
      </c>
      <c r="G995" s="2">
        <v>8965172900</v>
      </c>
      <c r="H995" s="2">
        <v>0</v>
      </c>
      <c r="I995" s="2">
        <v>0</v>
      </c>
      <c r="J995" s="2">
        <v>0</v>
      </c>
      <c r="K995" s="2">
        <v>6503544422.3800001</v>
      </c>
      <c r="L995" s="7">
        <f t="shared" si="30"/>
        <v>0.71616210543988112</v>
      </c>
      <c r="M995" s="2">
        <v>6503544422.3800001</v>
      </c>
      <c r="N995" s="2">
        <v>2577562177.6199999</v>
      </c>
      <c r="O995" s="2">
        <v>2461628477.6199999</v>
      </c>
      <c r="P995" s="8">
        <f t="shared" si="31"/>
        <v>0.2710714218044748</v>
      </c>
    </row>
    <row r="996" spans="1:16" hidden="1" x14ac:dyDescent="0.2">
      <c r="A996" t="s">
        <v>383</v>
      </c>
      <c r="B996" t="s">
        <v>198</v>
      </c>
      <c r="C996" t="s">
        <v>199</v>
      </c>
      <c r="D996" t="s">
        <v>2</v>
      </c>
      <c r="E996" s="2">
        <v>13625704</v>
      </c>
      <c r="F996" s="2">
        <v>20316723</v>
      </c>
      <c r="G996" s="2">
        <v>20316723</v>
      </c>
      <c r="H996" s="2">
        <v>0</v>
      </c>
      <c r="I996" s="2">
        <v>0</v>
      </c>
      <c r="J996" s="2">
        <v>0</v>
      </c>
      <c r="K996" s="2">
        <v>10505491.130000001</v>
      </c>
      <c r="L996" s="7">
        <f t="shared" si="30"/>
        <v>0.51708590652144049</v>
      </c>
      <c r="M996" s="2">
        <v>10505491.130000001</v>
      </c>
      <c r="N996" s="2">
        <v>9811231.8699999992</v>
      </c>
      <c r="O996" s="2">
        <v>9811231.8699999992</v>
      </c>
      <c r="P996" s="8">
        <f t="shared" si="31"/>
        <v>0.48291409347855946</v>
      </c>
    </row>
    <row r="997" spans="1:16" hidden="1" x14ac:dyDescent="0.2">
      <c r="A997" t="s">
        <v>383</v>
      </c>
      <c r="B997" t="s">
        <v>200</v>
      </c>
      <c r="C997" t="s">
        <v>201</v>
      </c>
      <c r="D997" t="s">
        <v>2</v>
      </c>
      <c r="E997" s="2">
        <v>3095572</v>
      </c>
      <c r="F997" s="2">
        <v>9755168</v>
      </c>
      <c r="G997" s="2">
        <v>9755168</v>
      </c>
      <c r="H997" s="2">
        <v>0</v>
      </c>
      <c r="I997" s="2">
        <v>0</v>
      </c>
      <c r="J997" s="2">
        <v>0</v>
      </c>
      <c r="K997" s="2">
        <v>1263053.8500000001</v>
      </c>
      <c r="L997" s="7">
        <f t="shared" si="30"/>
        <v>0.1294753560369232</v>
      </c>
      <c r="M997" s="2">
        <v>1263053.8500000001</v>
      </c>
      <c r="N997" s="2">
        <v>8492114.1500000004</v>
      </c>
      <c r="O997" s="2">
        <v>8492114.1500000004</v>
      </c>
      <c r="P997" s="8">
        <f t="shared" si="31"/>
        <v>0.87052464396307683</v>
      </c>
    </row>
    <row r="998" spans="1:16" hidden="1" x14ac:dyDescent="0.2">
      <c r="A998" t="s">
        <v>383</v>
      </c>
      <c r="B998" t="s">
        <v>250</v>
      </c>
      <c r="C998" t="s">
        <v>251</v>
      </c>
      <c r="D998" t="s">
        <v>2</v>
      </c>
      <c r="E998" s="2">
        <v>0</v>
      </c>
      <c r="F998" s="2">
        <v>690000</v>
      </c>
      <c r="G998" s="2">
        <v>690000</v>
      </c>
      <c r="H998" s="2">
        <v>0</v>
      </c>
      <c r="I998" s="2">
        <v>0</v>
      </c>
      <c r="J998" s="2">
        <v>0</v>
      </c>
      <c r="K998" s="2">
        <v>0</v>
      </c>
      <c r="L998" s="7">
        <f t="shared" si="30"/>
        <v>0</v>
      </c>
      <c r="M998" s="2">
        <v>0</v>
      </c>
      <c r="N998" s="2">
        <v>690000</v>
      </c>
      <c r="O998" s="2">
        <v>690000</v>
      </c>
      <c r="P998" s="8">
        <f t="shared" si="31"/>
        <v>1</v>
      </c>
    </row>
    <row r="999" spans="1:16" hidden="1" x14ac:dyDescent="0.2">
      <c r="A999" t="s">
        <v>383</v>
      </c>
      <c r="B999" t="s">
        <v>254</v>
      </c>
      <c r="C999" t="s">
        <v>255</v>
      </c>
      <c r="D999" t="s">
        <v>2</v>
      </c>
      <c r="E999" s="2">
        <v>10530132</v>
      </c>
      <c r="F999" s="2">
        <v>9871555</v>
      </c>
      <c r="G999" s="2">
        <v>9871555</v>
      </c>
      <c r="H999" s="2">
        <v>0</v>
      </c>
      <c r="I999" s="2">
        <v>0</v>
      </c>
      <c r="J999" s="2">
        <v>0</v>
      </c>
      <c r="K999" s="2">
        <v>9242437.2799999993</v>
      </c>
      <c r="L999" s="7">
        <f t="shared" si="30"/>
        <v>0.93626964343510211</v>
      </c>
      <c r="M999" s="2">
        <v>9242437.2799999993</v>
      </c>
      <c r="N999" s="2">
        <v>629117.72</v>
      </c>
      <c r="O999" s="2">
        <v>629117.72</v>
      </c>
      <c r="P999" s="8">
        <f t="shared" si="31"/>
        <v>6.3730356564897825E-2</v>
      </c>
    </row>
    <row r="1000" spans="1:16" hidden="1" x14ac:dyDescent="0.2">
      <c r="A1000" t="s">
        <v>383</v>
      </c>
      <c r="B1000" t="s">
        <v>10</v>
      </c>
      <c r="C1000" t="s">
        <v>11</v>
      </c>
      <c r="D1000" t="s">
        <v>2</v>
      </c>
      <c r="E1000" s="2">
        <v>12930536056</v>
      </c>
      <c r="F1000" s="2">
        <v>12843845037</v>
      </c>
      <c r="G1000" s="2">
        <v>12787434830</v>
      </c>
      <c r="H1000" s="2">
        <v>0</v>
      </c>
      <c r="I1000" s="2">
        <v>1556013.1</v>
      </c>
      <c r="J1000" s="2">
        <v>0</v>
      </c>
      <c r="K1000" s="2">
        <v>8427979182.8999996</v>
      </c>
      <c r="L1000" s="7">
        <f t="shared" si="30"/>
        <v>0.65618817095823234</v>
      </c>
      <c r="M1000" s="2">
        <v>8427979182.8999996</v>
      </c>
      <c r="N1000" s="2">
        <v>4414309841</v>
      </c>
      <c r="O1000" s="2">
        <v>4357899634</v>
      </c>
      <c r="P1000" s="8">
        <f t="shared" si="31"/>
        <v>0.33929867741676645</v>
      </c>
    </row>
    <row r="1001" spans="1:16" hidden="1" x14ac:dyDescent="0.2">
      <c r="A1001" t="s">
        <v>383</v>
      </c>
      <c r="B1001" t="s">
        <v>12</v>
      </c>
      <c r="C1001" t="s">
        <v>13</v>
      </c>
      <c r="D1001" t="s">
        <v>2</v>
      </c>
      <c r="E1001" s="2">
        <v>2451102000</v>
      </c>
      <c r="F1001" s="2">
        <v>2432070577</v>
      </c>
      <c r="G1001" s="2">
        <v>2418780974</v>
      </c>
      <c r="H1001" s="2">
        <v>0</v>
      </c>
      <c r="I1001" s="2">
        <v>0</v>
      </c>
      <c r="J1001" s="2">
        <v>0</v>
      </c>
      <c r="K1001" s="2">
        <v>1728281743.24</v>
      </c>
      <c r="L1001" s="7">
        <f t="shared" si="30"/>
        <v>0.71062154181884996</v>
      </c>
      <c r="M1001" s="2">
        <v>1728281743.24</v>
      </c>
      <c r="N1001" s="2">
        <v>703788833.75999999</v>
      </c>
      <c r="O1001" s="2">
        <v>690499230.75999999</v>
      </c>
      <c r="P1001" s="8">
        <f t="shared" si="31"/>
        <v>0.28391414183865604</v>
      </c>
    </row>
    <row r="1002" spans="1:16" hidden="1" x14ac:dyDescent="0.2">
      <c r="A1002" t="s">
        <v>383</v>
      </c>
      <c r="B1002" t="s">
        <v>14</v>
      </c>
      <c r="C1002" t="s">
        <v>15</v>
      </c>
      <c r="D1002" t="s">
        <v>2</v>
      </c>
      <c r="E1002" s="2">
        <v>4973506000</v>
      </c>
      <c r="F1002" s="2">
        <v>4950846404</v>
      </c>
      <c r="G1002" s="2">
        <v>4927427798</v>
      </c>
      <c r="H1002" s="2">
        <v>0</v>
      </c>
      <c r="I1002" s="2">
        <v>0</v>
      </c>
      <c r="J1002" s="2">
        <v>0</v>
      </c>
      <c r="K1002" s="2">
        <v>3582908306.4200001</v>
      </c>
      <c r="L1002" s="7">
        <f t="shared" si="30"/>
        <v>0.72369611457249328</v>
      </c>
      <c r="M1002" s="2">
        <v>3582908306.4200001</v>
      </c>
      <c r="N1002" s="2">
        <v>1367938097.5799999</v>
      </c>
      <c r="O1002" s="2">
        <v>1344519491.5799999</v>
      </c>
      <c r="P1002" s="8">
        <f t="shared" si="31"/>
        <v>0.27157366273647782</v>
      </c>
    </row>
    <row r="1003" spans="1:16" hidden="1" x14ac:dyDescent="0.2">
      <c r="A1003" t="s">
        <v>383</v>
      </c>
      <c r="B1003" t="s">
        <v>16</v>
      </c>
      <c r="C1003" t="s">
        <v>17</v>
      </c>
      <c r="D1003" t="s">
        <v>18</v>
      </c>
      <c r="E1003" s="2">
        <v>1693230123</v>
      </c>
      <c r="F1003" s="2">
        <v>1693230123</v>
      </c>
      <c r="G1003" s="2">
        <v>1679972899</v>
      </c>
      <c r="H1003" s="2">
        <v>0</v>
      </c>
      <c r="I1003" s="2">
        <v>0</v>
      </c>
      <c r="J1003" s="2">
        <v>0</v>
      </c>
      <c r="K1003" s="2">
        <v>2918654.26</v>
      </c>
      <c r="L1003" s="7">
        <f t="shared" si="30"/>
        <v>1.7237197828897826E-3</v>
      </c>
      <c r="M1003" s="2">
        <v>2918654.26</v>
      </c>
      <c r="N1003" s="2">
        <v>1690311468.74</v>
      </c>
      <c r="O1003" s="2">
        <v>1677054244.74</v>
      </c>
      <c r="P1003" s="8">
        <f t="shared" si="31"/>
        <v>0.9904467337072056</v>
      </c>
    </row>
    <row r="1004" spans="1:16" hidden="1" x14ac:dyDescent="0.2">
      <c r="A1004" t="s">
        <v>383</v>
      </c>
      <c r="B1004" t="s">
        <v>19</v>
      </c>
      <c r="C1004" t="s">
        <v>20</v>
      </c>
      <c r="D1004" t="s">
        <v>2</v>
      </c>
      <c r="E1004" s="2">
        <v>1562404533</v>
      </c>
      <c r="F1004" s="2">
        <v>1522404533</v>
      </c>
      <c r="G1004" s="2">
        <v>1522404533</v>
      </c>
      <c r="H1004" s="2">
        <v>0</v>
      </c>
      <c r="I1004" s="2">
        <v>1556013.1</v>
      </c>
      <c r="J1004" s="2">
        <v>0</v>
      </c>
      <c r="K1004" s="2">
        <v>1495252389.1400001</v>
      </c>
      <c r="L1004" s="7">
        <f t="shared" si="30"/>
        <v>0.98216496123635766</v>
      </c>
      <c r="M1004" s="2">
        <v>1495252389.1400001</v>
      </c>
      <c r="N1004" s="2">
        <v>25596130.760000002</v>
      </c>
      <c r="O1004" s="2">
        <v>25596130.760000002</v>
      </c>
      <c r="P1004" s="8">
        <f t="shared" si="31"/>
        <v>1.6812962786941468E-2</v>
      </c>
    </row>
    <row r="1005" spans="1:16" hidden="1" x14ac:dyDescent="0.2">
      <c r="A1005" t="s">
        <v>383</v>
      </c>
      <c r="B1005" t="s">
        <v>21</v>
      </c>
      <c r="C1005" t="s">
        <v>22</v>
      </c>
      <c r="D1005" t="s">
        <v>2</v>
      </c>
      <c r="E1005" s="2">
        <v>2250293400</v>
      </c>
      <c r="F1005" s="2">
        <v>2245293400</v>
      </c>
      <c r="G1005" s="2">
        <v>2238848626</v>
      </c>
      <c r="H1005" s="2">
        <v>0</v>
      </c>
      <c r="I1005" s="2">
        <v>0</v>
      </c>
      <c r="J1005" s="2">
        <v>0</v>
      </c>
      <c r="K1005" s="2">
        <v>1618618089.8399999</v>
      </c>
      <c r="L1005" s="7">
        <f t="shared" si="30"/>
        <v>0.72089379937606368</v>
      </c>
      <c r="M1005" s="2">
        <v>1618618089.8399999</v>
      </c>
      <c r="N1005" s="2">
        <v>626675310.15999997</v>
      </c>
      <c r="O1005" s="2">
        <v>620230536.15999997</v>
      </c>
      <c r="P1005" s="8">
        <f t="shared" si="31"/>
        <v>0.27623585236566411</v>
      </c>
    </row>
    <row r="1006" spans="1:16" hidden="1" x14ac:dyDescent="0.2">
      <c r="A1006" t="s">
        <v>383</v>
      </c>
      <c r="B1006" t="s">
        <v>23</v>
      </c>
      <c r="C1006" t="s">
        <v>24</v>
      </c>
      <c r="D1006" t="s">
        <v>2</v>
      </c>
      <c r="E1006" s="2">
        <v>1981347041</v>
      </c>
      <c r="F1006" s="2">
        <v>1981347041</v>
      </c>
      <c r="G1006" s="2">
        <v>1965836090</v>
      </c>
      <c r="H1006" s="2">
        <v>0</v>
      </c>
      <c r="I1006" s="2">
        <v>235175570.91999999</v>
      </c>
      <c r="J1006" s="2">
        <v>0</v>
      </c>
      <c r="K1006" s="2">
        <v>1454468143.5999999</v>
      </c>
      <c r="L1006" s="7">
        <f t="shared" si="30"/>
        <v>0.73408045814423273</v>
      </c>
      <c r="M1006" s="2">
        <v>1454468143.5999999</v>
      </c>
      <c r="N1006" s="2">
        <v>291703326.48000002</v>
      </c>
      <c r="O1006" s="2">
        <v>276192375.48000002</v>
      </c>
      <c r="P1006" s="8">
        <f t="shared" si="31"/>
        <v>0.13939626413987716</v>
      </c>
    </row>
    <row r="1007" spans="1:16" hidden="1" x14ac:dyDescent="0.2">
      <c r="A1007" t="s">
        <v>383</v>
      </c>
      <c r="B1007" t="s">
        <v>384</v>
      </c>
      <c r="C1007" t="s">
        <v>26</v>
      </c>
      <c r="D1007" t="s">
        <v>2</v>
      </c>
      <c r="E1007" s="2">
        <v>1879739500</v>
      </c>
      <c r="F1007" s="2">
        <v>1879739500</v>
      </c>
      <c r="G1007" s="2">
        <v>1865023982</v>
      </c>
      <c r="H1007" s="2">
        <v>0</v>
      </c>
      <c r="I1007" s="2">
        <v>223112861.65000001</v>
      </c>
      <c r="J1007" s="2">
        <v>0</v>
      </c>
      <c r="K1007" s="2">
        <v>1379993006.5999999</v>
      </c>
      <c r="L1007" s="7">
        <f t="shared" si="30"/>
        <v>0.7341405586252775</v>
      </c>
      <c r="M1007" s="2">
        <v>1379993006.5999999</v>
      </c>
      <c r="N1007" s="2">
        <v>276633631.75</v>
      </c>
      <c r="O1007" s="2">
        <v>261918113.75</v>
      </c>
      <c r="P1007" s="8">
        <f t="shared" si="31"/>
        <v>0.13933745274278697</v>
      </c>
    </row>
    <row r="1008" spans="1:16" hidden="1" x14ac:dyDescent="0.2">
      <c r="A1008" t="s">
        <v>383</v>
      </c>
      <c r="B1008" t="s">
        <v>385</v>
      </c>
      <c r="C1008" t="s">
        <v>28</v>
      </c>
      <c r="D1008" t="s">
        <v>2</v>
      </c>
      <c r="E1008" s="2">
        <v>101607541</v>
      </c>
      <c r="F1008" s="2">
        <v>101607541</v>
      </c>
      <c r="G1008" s="2">
        <v>100812108</v>
      </c>
      <c r="H1008" s="2">
        <v>0</v>
      </c>
      <c r="I1008" s="2">
        <v>12062709.27</v>
      </c>
      <c r="J1008" s="2">
        <v>0</v>
      </c>
      <c r="K1008" s="2">
        <v>74475137</v>
      </c>
      <c r="L1008" s="7">
        <f t="shared" si="30"/>
        <v>0.73296859924993163</v>
      </c>
      <c r="M1008" s="2">
        <v>74475137</v>
      </c>
      <c r="N1008" s="2">
        <v>15069694.73</v>
      </c>
      <c r="O1008" s="2">
        <v>14274261.73</v>
      </c>
      <c r="P1008" s="8">
        <f t="shared" si="31"/>
        <v>0.14048427498112567</v>
      </c>
    </row>
    <row r="1009" spans="1:16" hidden="1" x14ac:dyDescent="0.2">
      <c r="A1009" t="s">
        <v>383</v>
      </c>
      <c r="B1009" t="s">
        <v>29</v>
      </c>
      <c r="C1009" t="s">
        <v>30</v>
      </c>
      <c r="D1009" t="s">
        <v>2</v>
      </c>
      <c r="E1009" s="2">
        <v>2176347041</v>
      </c>
      <c r="F1009" s="2">
        <v>2176347041</v>
      </c>
      <c r="G1009" s="2">
        <v>2160836090</v>
      </c>
      <c r="H1009" s="2">
        <v>0</v>
      </c>
      <c r="I1009" s="2">
        <v>289947036.86000001</v>
      </c>
      <c r="J1009" s="2">
        <v>0</v>
      </c>
      <c r="K1009" s="2">
        <v>1562489383.6800001</v>
      </c>
      <c r="L1009" s="7">
        <f t="shared" si="30"/>
        <v>0.71794128153479553</v>
      </c>
      <c r="M1009" s="2">
        <v>1562489383.6800001</v>
      </c>
      <c r="N1009" s="2">
        <v>323910620.45999998</v>
      </c>
      <c r="O1009" s="2">
        <v>308399669.45999998</v>
      </c>
      <c r="P1009" s="8">
        <f t="shared" si="31"/>
        <v>0.14170518931497927</v>
      </c>
    </row>
    <row r="1010" spans="1:16" hidden="1" x14ac:dyDescent="0.2">
      <c r="A1010" t="s">
        <v>383</v>
      </c>
      <c r="B1010" t="s">
        <v>386</v>
      </c>
      <c r="C1010" t="s">
        <v>32</v>
      </c>
      <c r="D1010" t="s">
        <v>2</v>
      </c>
      <c r="E1010" s="2">
        <v>1066879176</v>
      </c>
      <c r="F1010" s="2">
        <v>1066879176</v>
      </c>
      <c r="G1010" s="2">
        <v>1058527125</v>
      </c>
      <c r="H1010" s="2">
        <v>0</v>
      </c>
      <c r="I1010" s="2">
        <v>140184274.62</v>
      </c>
      <c r="J1010" s="2">
        <v>0</v>
      </c>
      <c r="K1010" s="2">
        <v>765305790</v>
      </c>
      <c r="L1010" s="7">
        <f t="shared" si="30"/>
        <v>0.71733126601020092</v>
      </c>
      <c r="M1010" s="2">
        <v>765305790</v>
      </c>
      <c r="N1010" s="2">
        <v>161389111.38</v>
      </c>
      <c r="O1010" s="2">
        <v>153037060.38</v>
      </c>
      <c r="P1010" s="8">
        <f t="shared" si="31"/>
        <v>0.14344366618324547</v>
      </c>
    </row>
    <row r="1011" spans="1:16" hidden="1" x14ac:dyDescent="0.2">
      <c r="A1011" t="s">
        <v>383</v>
      </c>
      <c r="B1011" t="s">
        <v>387</v>
      </c>
      <c r="C1011" t="s">
        <v>34</v>
      </c>
      <c r="D1011" t="s">
        <v>2</v>
      </c>
      <c r="E1011" s="2">
        <v>609645243</v>
      </c>
      <c r="F1011" s="2">
        <v>609645243</v>
      </c>
      <c r="G1011" s="2">
        <v>604872643</v>
      </c>
      <c r="H1011" s="2">
        <v>0</v>
      </c>
      <c r="I1011" s="2">
        <v>72394292.140000001</v>
      </c>
      <c r="J1011" s="2">
        <v>0</v>
      </c>
      <c r="K1011" s="2">
        <v>446833351</v>
      </c>
      <c r="L1011" s="7">
        <f t="shared" si="30"/>
        <v>0.73293994520678973</v>
      </c>
      <c r="M1011" s="2">
        <v>446833351</v>
      </c>
      <c r="N1011" s="2">
        <v>90417599.859999999</v>
      </c>
      <c r="O1011" s="2">
        <v>85644999.859999999</v>
      </c>
      <c r="P1011" s="8">
        <f t="shared" si="31"/>
        <v>0.14048333984949998</v>
      </c>
    </row>
    <row r="1012" spans="1:16" hidden="1" x14ac:dyDescent="0.2">
      <c r="A1012" t="s">
        <v>383</v>
      </c>
      <c r="B1012" t="s">
        <v>388</v>
      </c>
      <c r="C1012" t="s">
        <v>36</v>
      </c>
      <c r="D1012" t="s">
        <v>2</v>
      </c>
      <c r="E1012" s="2">
        <v>304822622</v>
      </c>
      <c r="F1012" s="2">
        <v>304822622</v>
      </c>
      <c r="G1012" s="2">
        <v>302436322</v>
      </c>
      <c r="H1012" s="2">
        <v>0</v>
      </c>
      <c r="I1012" s="2">
        <v>36197012.32</v>
      </c>
      <c r="J1012" s="2">
        <v>0</v>
      </c>
      <c r="K1012" s="2">
        <v>223416350</v>
      </c>
      <c r="L1012" s="7">
        <f t="shared" si="30"/>
        <v>0.73293887617041753</v>
      </c>
      <c r="M1012" s="2">
        <v>223416350</v>
      </c>
      <c r="N1012" s="2">
        <v>45209259.68</v>
      </c>
      <c r="O1012" s="2">
        <v>42822959.68</v>
      </c>
      <c r="P1012" s="8">
        <f t="shared" si="31"/>
        <v>0.14048484787326579</v>
      </c>
    </row>
    <row r="1013" spans="1:16" hidden="1" x14ac:dyDescent="0.2">
      <c r="A1013" t="s">
        <v>383</v>
      </c>
      <c r="B1013" t="s">
        <v>389</v>
      </c>
      <c r="C1013" t="s">
        <v>390</v>
      </c>
      <c r="D1013" t="s">
        <v>2</v>
      </c>
      <c r="E1013" s="2">
        <v>195000000</v>
      </c>
      <c r="F1013" s="2">
        <v>195000000</v>
      </c>
      <c r="G1013" s="2">
        <v>195000000</v>
      </c>
      <c r="H1013" s="2">
        <v>0</v>
      </c>
      <c r="I1013" s="2">
        <v>41171457.780000001</v>
      </c>
      <c r="J1013" s="2">
        <v>0</v>
      </c>
      <c r="K1013" s="2">
        <v>126933892.68000001</v>
      </c>
      <c r="L1013" s="7">
        <f t="shared" si="30"/>
        <v>0.6509430393846154</v>
      </c>
      <c r="M1013" s="2">
        <v>126933892.68000001</v>
      </c>
      <c r="N1013" s="2">
        <v>26894649.539999999</v>
      </c>
      <c r="O1013" s="2">
        <v>26894649.539999999</v>
      </c>
      <c r="P1013" s="8">
        <f t="shared" si="31"/>
        <v>0.13792127969230769</v>
      </c>
    </row>
    <row r="1014" spans="1:16" hidden="1" x14ac:dyDescent="0.2">
      <c r="A1014" t="s">
        <v>383</v>
      </c>
      <c r="B1014" t="s">
        <v>391</v>
      </c>
      <c r="C1014" t="s">
        <v>392</v>
      </c>
      <c r="D1014" t="s">
        <v>2</v>
      </c>
      <c r="E1014" s="2">
        <v>46265760</v>
      </c>
      <c r="F1014" s="2">
        <v>46265760</v>
      </c>
      <c r="G1014" s="2">
        <v>46265760</v>
      </c>
      <c r="H1014" s="2">
        <v>0</v>
      </c>
      <c r="I1014" s="2">
        <v>0</v>
      </c>
      <c r="J1014" s="2">
        <v>0</v>
      </c>
      <c r="K1014" s="2">
        <v>32361327.16</v>
      </c>
      <c r="L1014" s="7">
        <f t="shared" si="30"/>
        <v>0.69946602325348162</v>
      </c>
      <c r="M1014" s="2">
        <v>32361327.16</v>
      </c>
      <c r="N1014" s="2">
        <v>13904432.84</v>
      </c>
      <c r="O1014" s="2">
        <v>13904432.84</v>
      </c>
      <c r="P1014" s="8">
        <f t="shared" si="31"/>
        <v>0.30053397674651838</v>
      </c>
    </row>
    <row r="1015" spans="1:16" hidden="1" x14ac:dyDescent="0.2">
      <c r="A1015" t="s">
        <v>383</v>
      </c>
      <c r="B1015" t="s">
        <v>393</v>
      </c>
      <c r="C1015" t="s">
        <v>394</v>
      </c>
      <c r="D1015" t="s">
        <v>2</v>
      </c>
      <c r="E1015" s="2">
        <v>46265760</v>
      </c>
      <c r="F1015" s="2">
        <v>46265760</v>
      </c>
      <c r="G1015" s="2">
        <v>46265760</v>
      </c>
      <c r="H1015" s="2">
        <v>0</v>
      </c>
      <c r="I1015" s="2">
        <v>0</v>
      </c>
      <c r="J1015" s="2">
        <v>0</v>
      </c>
      <c r="K1015" s="2">
        <v>32361327.16</v>
      </c>
      <c r="L1015" s="7">
        <f t="shared" si="30"/>
        <v>0.69946602325348162</v>
      </c>
      <c r="M1015" s="2">
        <v>32361327.16</v>
      </c>
      <c r="N1015" s="2">
        <v>13904432.84</v>
      </c>
      <c r="O1015" s="2">
        <v>13904432.84</v>
      </c>
      <c r="P1015" s="8">
        <f t="shared" si="31"/>
        <v>0.30053397674651838</v>
      </c>
    </row>
    <row r="1016" spans="1:16" x14ac:dyDescent="0.2">
      <c r="A1016" t="s">
        <v>383</v>
      </c>
      <c r="B1016" t="s">
        <v>37</v>
      </c>
      <c r="C1016" t="s">
        <v>38</v>
      </c>
      <c r="D1016" t="s">
        <v>2</v>
      </c>
      <c r="E1016" s="2">
        <v>9706763991</v>
      </c>
      <c r="F1016" s="2">
        <v>9672130381</v>
      </c>
      <c r="G1016" s="2">
        <v>9704249750</v>
      </c>
      <c r="H1016" s="2">
        <v>0</v>
      </c>
      <c r="I1016" s="2">
        <v>3852448</v>
      </c>
      <c r="J1016" s="2">
        <v>0</v>
      </c>
      <c r="K1016" s="2">
        <v>7554973418.6300001</v>
      </c>
      <c r="L1016" s="7">
        <f t="shared" si="30"/>
        <v>0.78110748315294032</v>
      </c>
      <c r="M1016" s="2">
        <v>7134270802.21</v>
      </c>
      <c r="N1016" s="2">
        <v>2113304514.3699999</v>
      </c>
      <c r="O1016" s="2">
        <v>2145423883.3699999</v>
      </c>
      <c r="P1016" s="8">
        <f t="shared" si="31"/>
        <v>0.22181502924986263</v>
      </c>
    </row>
    <row r="1017" spans="1:16" hidden="1" x14ac:dyDescent="0.2">
      <c r="A1017" t="s">
        <v>383</v>
      </c>
      <c r="B1017" t="s">
        <v>39</v>
      </c>
      <c r="C1017" t="s">
        <v>40</v>
      </c>
      <c r="D1017" t="s">
        <v>2</v>
      </c>
      <c r="E1017" s="2">
        <v>1291424168</v>
      </c>
      <c r="F1017" s="2">
        <v>1322867966</v>
      </c>
      <c r="G1017" s="2">
        <v>1299055084</v>
      </c>
      <c r="H1017" s="2">
        <v>0</v>
      </c>
      <c r="I1017" s="2">
        <v>0</v>
      </c>
      <c r="J1017" s="2">
        <v>0</v>
      </c>
      <c r="K1017" s="2">
        <v>1073373902.04</v>
      </c>
      <c r="L1017" s="7">
        <f t="shared" si="30"/>
        <v>0.81139911890496252</v>
      </c>
      <c r="M1017" s="2">
        <v>968123250.63</v>
      </c>
      <c r="N1017" s="2">
        <v>249494063.96000001</v>
      </c>
      <c r="O1017" s="2">
        <v>225681181.96000001</v>
      </c>
      <c r="P1017" s="8">
        <f t="shared" si="31"/>
        <v>0.17059992966826443</v>
      </c>
    </row>
    <row r="1018" spans="1:16" hidden="1" x14ac:dyDescent="0.2">
      <c r="A1018" t="s">
        <v>383</v>
      </c>
      <c r="B1018" t="s">
        <v>207</v>
      </c>
      <c r="C1018" t="s">
        <v>208</v>
      </c>
      <c r="D1018" t="s">
        <v>2</v>
      </c>
      <c r="E1018" s="2">
        <v>584366395</v>
      </c>
      <c r="F1018" s="2">
        <v>617519064</v>
      </c>
      <c r="G1018" s="2">
        <v>596907561</v>
      </c>
      <c r="H1018" s="2">
        <v>0</v>
      </c>
      <c r="I1018" s="2">
        <v>0</v>
      </c>
      <c r="J1018" s="2">
        <v>0</v>
      </c>
      <c r="K1018" s="2">
        <v>503228095.01999998</v>
      </c>
      <c r="L1018" s="7">
        <f t="shared" si="30"/>
        <v>0.81491912453734383</v>
      </c>
      <c r="M1018" s="2">
        <v>454311056.63999999</v>
      </c>
      <c r="N1018" s="2">
        <v>114290968.98</v>
      </c>
      <c r="O1018" s="2">
        <v>93679465.980000004</v>
      </c>
      <c r="P1018" s="8">
        <f t="shared" si="31"/>
        <v>0.15170295370832471</v>
      </c>
    </row>
    <row r="1019" spans="1:16" hidden="1" x14ac:dyDescent="0.2">
      <c r="A1019" t="s">
        <v>383</v>
      </c>
      <c r="B1019" t="s">
        <v>209</v>
      </c>
      <c r="C1019" t="s">
        <v>210</v>
      </c>
      <c r="D1019" t="s">
        <v>2</v>
      </c>
      <c r="E1019" s="2">
        <v>6237600</v>
      </c>
      <c r="F1019" s="2">
        <v>5986175</v>
      </c>
      <c r="G1019" s="2">
        <v>5986175</v>
      </c>
      <c r="H1019" s="2">
        <v>0</v>
      </c>
      <c r="I1019" s="2">
        <v>0</v>
      </c>
      <c r="J1019" s="2">
        <v>0</v>
      </c>
      <c r="K1019" s="2">
        <v>4144275</v>
      </c>
      <c r="L1019" s="7">
        <f t="shared" si="30"/>
        <v>0.69230769230769229</v>
      </c>
      <c r="M1019" s="2">
        <v>4144275</v>
      </c>
      <c r="N1019" s="2">
        <v>1841900</v>
      </c>
      <c r="O1019" s="2">
        <v>1841900</v>
      </c>
      <c r="P1019" s="8">
        <f t="shared" si="31"/>
        <v>0.30769230769230771</v>
      </c>
    </row>
    <row r="1020" spans="1:16" hidden="1" x14ac:dyDescent="0.2">
      <c r="A1020" t="s">
        <v>383</v>
      </c>
      <c r="B1020" t="s">
        <v>41</v>
      </c>
      <c r="C1020" t="s">
        <v>42</v>
      </c>
      <c r="D1020" t="s">
        <v>2</v>
      </c>
      <c r="E1020" s="2">
        <v>698267810</v>
      </c>
      <c r="F1020" s="2">
        <v>697250607</v>
      </c>
      <c r="G1020" s="2">
        <v>693850710</v>
      </c>
      <c r="H1020" s="2">
        <v>0</v>
      </c>
      <c r="I1020" s="2">
        <v>0</v>
      </c>
      <c r="J1020" s="2">
        <v>0</v>
      </c>
      <c r="K1020" s="2">
        <v>564147350.64999998</v>
      </c>
      <c r="L1020" s="7">
        <f t="shared" si="30"/>
        <v>0.80910270279621277</v>
      </c>
      <c r="M1020" s="2">
        <v>507945459.45999998</v>
      </c>
      <c r="N1020" s="2">
        <v>133103256.34999999</v>
      </c>
      <c r="O1020" s="2">
        <v>129703359.34999999</v>
      </c>
      <c r="P1020" s="8">
        <f t="shared" si="31"/>
        <v>0.18602114942296494</v>
      </c>
    </row>
    <row r="1021" spans="1:16" hidden="1" x14ac:dyDescent="0.2">
      <c r="A1021" t="s">
        <v>383</v>
      </c>
      <c r="B1021" t="s">
        <v>211</v>
      </c>
      <c r="C1021" t="s">
        <v>212</v>
      </c>
      <c r="D1021" t="s">
        <v>2</v>
      </c>
      <c r="E1021" s="2">
        <v>499157</v>
      </c>
      <c r="F1021" s="2">
        <v>499157</v>
      </c>
      <c r="G1021" s="2">
        <v>499157</v>
      </c>
      <c r="H1021" s="2">
        <v>0</v>
      </c>
      <c r="I1021" s="2">
        <v>0</v>
      </c>
      <c r="J1021" s="2">
        <v>0</v>
      </c>
      <c r="K1021" s="2">
        <v>499157</v>
      </c>
      <c r="L1021" s="7">
        <f t="shared" si="30"/>
        <v>1</v>
      </c>
      <c r="M1021" s="2">
        <v>499157</v>
      </c>
      <c r="N1021" s="2">
        <v>0</v>
      </c>
      <c r="O1021" s="2">
        <v>0</v>
      </c>
      <c r="P1021" s="8">
        <f t="shared" si="31"/>
        <v>0</v>
      </c>
    </row>
    <row r="1022" spans="1:16" hidden="1" x14ac:dyDescent="0.2">
      <c r="A1022" t="s">
        <v>383</v>
      </c>
      <c r="B1022" t="s">
        <v>213</v>
      </c>
      <c r="C1022" t="s">
        <v>214</v>
      </c>
      <c r="D1022" t="s">
        <v>2</v>
      </c>
      <c r="E1022" s="2">
        <v>2053206</v>
      </c>
      <c r="F1022" s="2">
        <v>1612963</v>
      </c>
      <c r="G1022" s="2">
        <v>1811481</v>
      </c>
      <c r="H1022" s="2">
        <v>0</v>
      </c>
      <c r="I1022" s="2">
        <v>0</v>
      </c>
      <c r="J1022" s="2">
        <v>0</v>
      </c>
      <c r="K1022" s="2">
        <v>1355024.37</v>
      </c>
      <c r="L1022" s="7">
        <f t="shared" si="30"/>
        <v>0.84008397588785366</v>
      </c>
      <c r="M1022" s="2">
        <v>1223302.53</v>
      </c>
      <c r="N1022" s="2">
        <v>257938.63</v>
      </c>
      <c r="O1022" s="2">
        <v>456456.63</v>
      </c>
      <c r="P1022" s="8">
        <f t="shared" si="31"/>
        <v>0.28299262289339555</v>
      </c>
    </row>
    <row r="1023" spans="1:16" hidden="1" x14ac:dyDescent="0.2">
      <c r="A1023" t="s">
        <v>383</v>
      </c>
      <c r="B1023" t="s">
        <v>131</v>
      </c>
      <c r="C1023" t="s">
        <v>132</v>
      </c>
      <c r="D1023" t="s">
        <v>2</v>
      </c>
      <c r="E1023" s="2">
        <v>962362236</v>
      </c>
      <c r="F1023" s="2">
        <v>812186598</v>
      </c>
      <c r="G1023" s="2">
        <v>726284349</v>
      </c>
      <c r="H1023" s="2">
        <v>0</v>
      </c>
      <c r="I1023" s="2">
        <v>0</v>
      </c>
      <c r="J1023" s="2">
        <v>0</v>
      </c>
      <c r="K1023" s="2">
        <v>461113075.79000002</v>
      </c>
      <c r="L1023" s="7">
        <f t="shared" si="30"/>
        <v>0.56774277847662791</v>
      </c>
      <c r="M1023" s="2">
        <v>459851551.06999999</v>
      </c>
      <c r="N1023" s="2">
        <v>351073522.20999998</v>
      </c>
      <c r="O1023" s="2">
        <v>265171273.21000001</v>
      </c>
      <c r="P1023" s="8">
        <f t="shared" si="31"/>
        <v>0.32649057970542872</v>
      </c>
    </row>
    <row r="1024" spans="1:16" hidden="1" x14ac:dyDescent="0.2">
      <c r="A1024" t="s">
        <v>383</v>
      </c>
      <c r="B1024" t="s">
        <v>133</v>
      </c>
      <c r="C1024" t="s">
        <v>134</v>
      </c>
      <c r="D1024" t="s">
        <v>2</v>
      </c>
      <c r="E1024" s="2">
        <v>324000000</v>
      </c>
      <c r="F1024" s="2">
        <v>194000000</v>
      </c>
      <c r="G1024" s="2">
        <v>165921954</v>
      </c>
      <c r="H1024" s="2">
        <v>0</v>
      </c>
      <c r="I1024" s="2">
        <v>0</v>
      </c>
      <c r="J1024" s="2">
        <v>0</v>
      </c>
      <c r="K1024" s="2">
        <v>100709556</v>
      </c>
      <c r="L1024" s="7">
        <f t="shared" si="30"/>
        <v>0.51912142268041239</v>
      </c>
      <c r="M1024" s="2">
        <v>100709556</v>
      </c>
      <c r="N1024" s="2">
        <v>93290444</v>
      </c>
      <c r="O1024" s="2">
        <v>65212398</v>
      </c>
      <c r="P1024" s="8">
        <f t="shared" si="31"/>
        <v>0.33614638144329895</v>
      </c>
    </row>
    <row r="1025" spans="1:16" hidden="1" x14ac:dyDescent="0.2">
      <c r="A1025" t="s">
        <v>383</v>
      </c>
      <c r="B1025" t="s">
        <v>135</v>
      </c>
      <c r="C1025" t="s">
        <v>136</v>
      </c>
      <c r="D1025" t="s">
        <v>2</v>
      </c>
      <c r="E1025" s="2">
        <v>362298233</v>
      </c>
      <c r="F1025" s="2">
        <v>340122595</v>
      </c>
      <c r="G1025" s="2">
        <v>317298392</v>
      </c>
      <c r="H1025" s="2">
        <v>0</v>
      </c>
      <c r="I1025" s="2">
        <v>0</v>
      </c>
      <c r="J1025" s="2">
        <v>0</v>
      </c>
      <c r="K1025" s="2">
        <v>196608776.69999999</v>
      </c>
      <c r="L1025" s="7">
        <f t="shared" si="30"/>
        <v>0.57805267744708344</v>
      </c>
      <c r="M1025" s="2">
        <v>196608776.69999999</v>
      </c>
      <c r="N1025" s="2">
        <v>143513818.30000001</v>
      </c>
      <c r="O1025" s="2">
        <v>120689615.3</v>
      </c>
      <c r="P1025" s="8">
        <f t="shared" si="31"/>
        <v>0.35484151030895195</v>
      </c>
    </row>
    <row r="1026" spans="1:16" hidden="1" x14ac:dyDescent="0.2">
      <c r="A1026" t="s">
        <v>383</v>
      </c>
      <c r="B1026" t="s">
        <v>215</v>
      </c>
      <c r="C1026" t="s">
        <v>216</v>
      </c>
      <c r="D1026" t="s">
        <v>2</v>
      </c>
      <c r="E1026" s="2">
        <v>4812105</v>
      </c>
      <c r="F1026" s="2">
        <v>4812105</v>
      </c>
      <c r="G1026" s="2">
        <v>4812105</v>
      </c>
      <c r="H1026" s="2">
        <v>0</v>
      </c>
      <c r="I1026" s="2">
        <v>0</v>
      </c>
      <c r="J1026" s="2">
        <v>0</v>
      </c>
      <c r="K1026" s="2">
        <v>3008662.92</v>
      </c>
      <c r="L1026" s="7">
        <f t="shared" si="30"/>
        <v>0.62522802806671918</v>
      </c>
      <c r="M1026" s="2">
        <v>2170587.12</v>
      </c>
      <c r="N1026" s="2">
        <v>1803442.08</v>
      </c>
      <c r="O1026" s="2">
        <v>1803442.08</v>
      </c>
      <c r="P1026" s="8">
        <f t="shared" si="31"/>
        <v>0.37477197193328077</v>
      </c>
    </row>
    <row r="1027" spans="1:16" hidden="1" x14ac:dyDescent="0.2">
      <c r="A1027" t="s">
        <v>383</v>
      </c>
      <c r="B1027" t="s">
        <v>137</v>
      </c>
      <c r="C1027" t="s">
        <v>138</v>
      </c>
      <c r="D1027" t="s">
        <v>2</v>
      </c>
      <c r="E1027" s="2">
        <v>217254332</v>
      </c>
      <c r="F1027" s="2">
        <v>217254332</v>
      </c>
      <c r="G1027" s="2">
        <v>219254332</v>
      </c>
      <c r="H1027" s="2">
        <v>0</v>
      </c>
      <c r="I1027" s="2">
        <v>0</v>
      </c>
      <c r="J1027" s="2">
        <v>0</v>
      </c>
      <c r="K1027" s="2">
        <v>145570224.47</v>
      </c>
      <c r="L1027" s="7">
        <f t="shared" ref="L1027:L1090" si="32">+K1027/F1027</f>
        <v>0.67004520982348004</v>
      </c>
      <c r="M1027" s="2">
        <v>145146775.55000001</v>
      </c>
      <c r="N1027" s="2">
        <v>71684107.530000001</v>
      </c>
      <c r="O1027" s="2">
        <v>73684107.530000001</v>
      </c>
      <c r="P1027" s="8">
        <f t="shared" ref="P1027:P1090" si="33">+O1027/F1027</f>
        <v>0.33916059050090658</v>
      </c>
    </row>
    <row r="1028" spans="1:16" hidden="1" x14ac:dyDescent="0.2">
      <c r="A1028" t="s">
        <v>383</v>
      </c>
      <c r="B1028" t="s">
        <v>139</v>
      </c>
      <c r="C1028" t="s">
        <v>140</v>
      </c>
      <c r="D1028" t="s">
        <v>2</v>
      </c>
      <c r="E1028" s="2">
        <v>53997566</v>
      </c>
      <c r="F1028" s="2">
        <v>55997566</v>
      </c>
      <c r="G1028" s="2">
        <v>18997566</v>
      </c>
      <c r="H1028" s="2">
        <v>0</v>
      </c>
      <c r="I1028" s="2">
        <v>0</v>
      </c>
      <c r="J1028" s="2">
        <v>0</v>
      </c>
      <c r="K1028" s="2">
        <v>15215855.699999999</v>
      </c>
      <c r="L1028" s="7">
        <f t="shared" si="32"/>
        <v>0.27172351919724508</v>
      </c>
      <c r="M1028" s="2">
        <v>15215855.699999999</v>
      </c>
      <c r="N1028" s="2">
        <v>40781710.299999997</v>
      </c>
      <c r="O1028" s="2">
        <v>3781710.3</v>
      </c>
      <c r="P1028" s="8">
        <f t="shared" si="33"/>
        <v>6.7533476365740613E-2</v>
      </c>
    </row>
    <row r="1029" spans="1:16" hidden="1" x14ac:dyDescent="0.2">
      <c r="A1029" t="s">
        <v>383</v>
      </c>
      <c r="B1029" t="s">
        <v>43</v>
      </c>
      <c r="C1029" t="s">
        <v>44</v>
      </c>
      <c r="D1029" t="s">
        <v>2</v>
      </c>
      <c r="E1029" s="2">
        <v>1544354126</v>
      </c>
      <c r="F1029" s="2">
        <v>1691133818</v>
      </c>
      <c r="G1029" s="2">
        <v>1896803561</v>
      </c>
      <c r="H1029" s="2">
        <v>0</v>
      </c>
      <c r="I1029" s="2">
        <v>0</v>
      </c>
      <c r="J1029" s="2">
        <v>0</v>
      </c>
      <c r="K1029" s="2">
        <v>1441697178.78</v>
      </c>
      <c r="L1029" s="7">
        <f t="shared" si="32"/>
        <v>0.85250331075810815</v>
      </c>
      <c r="M1029" s="2">
        <v>1438160597.8900001</v>
      </c>
      <c r="N1029" s="2">
        <v>249436639.22</v>
      </c>
      <c r="O1029" s="2">
        <v>455106382.22000003</v>
      </c>
      <c r="P1029" s="8">
        <f t="shared" si="33"/>
        <v>0.26911316974207655</v>
      </c>
    </row>
    <row r="1030" spans="1:16" hidden="1" x14ac:dyDescent="0.2">
      <c r="A1030" t="s">
        <v>383</v>
      </c>
      <c r="B1030" t="s">
        <v>45</v>
      </c>
      <c r="C1030" t="s">
        <v>46</v>
      </c>
      <c r="D1030" t="s">
        <v>2</v>
      </c>
      <c r="E1030" s="2">
        <v>38515922</v>
      </c>
      <c r="F1030" s="2">
        <v>40951922</v>
      </c>
      <c r="G1030" s="2">
        <v>21603621</v>
      </c>
      <c r="H1030" s="2">
        <v>0</v>
      </c>
      <c r="I1030" s="2">
        <v>0</v>
      </c>
      <c r="J1030" s="2">
        <v>0</v>
      </c>
      <c r="K1030" s="2">
        <v>5067257.82</v>
      </c>
      <c r="L1030" s="7">
        <f t="shared" si="32"/>
        <v>0.12373675208699607</v>
      </c>
      <c r="M1030" s="2">
        <v>5067257.82</v>
      </c>
      <c r="N1030" s="2">
        <v>35884664.18</v>
      </c>
      <c r="O1030" s="2">
        <v>16536363.18</v>
      </c>
      <c r="P1030" s="8">
        <f t="shared" si="33"/>
        <v>0.40379944023140107</v>
      </c>
    </row>
    <row r="1031" spans="1:16" hidden="1" x14ac:dyDescent="0.2">
      <c r="A1031" t="s">
        <v>383</v>
      </c>
      <c r="B1031" t="s">
        <v>47</v>
      </c>
      <c r="C1031" t="s">
        <v>48</v>
      </c>
      <c r="D1031" t="s">
        <v>2</v>
      </c>
      <c r="E1031" s="2">
        <v>141311702</v>
      </c>
      <c r="F1031" s="2">
        <v>144400502</v>
      </c>
      <c r="G1031" s="2">
        <v>143653889</v>
      </c>
      <c r="H1031" s="2">
        <v>0</v>
      </c>
      <c r="I1031" s="2">
        <v>0</v>
      </c>
      <c r="J1031" s="2">
        <v>0</v>
      </c>
      <c r="K1031" s="2">
        <v>133898627.65000001</v>
      </c>
      <c r="L1031" s="7">
        <f t="shared" si="32"/>
        <v>0.92727259112991178</v>
      </c>
      <c r="M1031" s="2">
        <v>133898627.65000001</v>
      </c>
      <c r="N1031" s="2">
        <v>10501874.35</v>
      </c>
      <c r="O1031" s="2">
        <v>9755261.3499999996</v>
      </c>
      <c r="P1031" s="8">
        <f t="shared" si="33"/>
        <v>6.7556976706355215E-2</v>
      </c>
    </row>
    <row r="1032" spans="1:16" hidden="1" x14ac:dyDescent="0.2">
      <c r="A1032" t="s">
        <v>383</v>
      </c>
      <c r="B1032" t="s">
        <v>395</v>
      </c>
      <c r="C1032" t="s">
        <v>396</v>
      </c>
      <c r="D1032" t="s">
        <v>2</v>
      </c>
      <c r="E1032" s="2">
        <v>16950000</v>
      </c>
      <c r="F1032" s="2">
        <v>16950000</v>
      </c>
      <c r="G1032" s="2">
        <v>13659462</v>
      </c>
      <c r="H1032" s="2">
        <v>0</v>
      </c>
      <c r="I1032" s="2">
        <v>0</v>
      </c>
      <c r="J1032" s="2">
        <v>0</v>
      </c>
      <c r="K1032" s="2">
        <v>11542860.640000001</v>
      </c>
      <c r="L1032" s="7">
        <f t="shared" si="32"/>
        <v>0.68099472802359884</v>
      </c>
      <c r="M1032" s="2">
        <v>8209461.21</v>
      </c>
      <c r="N1032" s="2">
        <v>5407139.3600000003</v>
      </c>
      <c r="O1032" s="2">
        <v>2116601.36</v>
      </c>
      <c r="P1032" s="8">
        <f t="shared" si="33"/>
        <v>0.12487323657817108</v>
      </c>
    </row>
    <row r="1033" spans="1:16" hidden="1" x14ac:dyDescent="0.2">
      <c r="A1033" t="s">
        <v>383</v>
      </c>
      <c r="B1033" t="s">
        <v>217</v>
      </c>
      <c r="C1033" t="s">
        <v>218</v>
      </c>
      <c r="D1033" t="s">
        <v>2</v>
      </c>
      <c r="E1033" s="2">
        <v>1306140954</v>
      </c>
      <c r="F1033" s="2">
        <v>1447995846</v>
      </c>
      <c r="G1033" s="2">
        <v>1677079541</v>
      </c>
      <c r="H1033" s="2">
        <v>0</v>
      </c>
      <c r="I1033" s="2">
        <v>0</v>
      </c>
      <c r="J1033" s="2">
        <v>0</v>
      </c>
      <c r="K1033" s="2">
        <v>1264337407.6600001</v>
      </c>
      <c r="L1033" s="7">
        <f t="shared" si="32"/>
        <v>0.87316369805386862</v>
      </c>
      <c r="M1033" s="2">
        <v>1264337407.6600001</v>
      </c>
      <c r="N1033" s="2">
        <v>183658438.34</v>
      </c>
      <c r="O1033" s="2">
        <v>412742133.33999997</v>
      </c>
      <c r="P1033" s="8">
        <f t="shared" si="33"/>
        <v>0.28504372749422929</v>
      </c>
    </row>
    <row r="1034" spans="1:16" hidden="1" x14ac:dyDescent="0.2">
      <c r="A1034" t="s">
        <v>383</v>
      </c>
      <c r="B1034" t="s">
        <v>49</v>
      </c>
      <c r="C1034" t="s">
        <v>50</v>
      </c>
      <c r="D1034" t="s">
        <v>2</v>
      </c>
      <c r="E1034" s="2">
        <v>41435548</v>
      </c>
      <c r="F1034" s="2">
        <v>40835548</v>
      </c>
      <c r="G1034" s="2">
        <v>40807048</v>
      </c>
      <c r="H1034" s="2">
        <v>0</v>
      </c>
      <c r="I1034" s="2">
        <v>0</v>
      </c>
      <c r="J1034" s="2">
        <v>0</v>
      </c>
      <c r="K1034" s="2">
        <v>26851025.010000002</v>
      </c>
      <c r="L1034" s="7">
        <f t="shared" si="32"/>
        <v>0.65754045984640641</v>
      </c>
      <c r="M1034" s="2">
        <v>26647843.550000001</v>
      </c>
      <c r="N1034" s="2">
        <v>13984522.99</v>
      </c>
      <c r="O1034" s="2">
        <v>13956022.99</v>
      </c>
      <c r="P1034" s="8">
        <f t="shared" si="33"/>
        <v>0.34176161882289424</v>
      </c>
    </row>
    <row r="1035" spans="1:16" hidden="1" x14ac:dyDescent="0.2">
      <c r="A1035" t="s">
        <v>383</v>
      </c>
      <c r="B1035" t="s">
        <v>141</v>
      </c>
      <c r="C1035" t="s">
        <v>142</v>
      </c>
      <c r="D1035" t="s">
        <v>2</v>
      </c>
      <c r="E1035" s="2">
        <v>4303445951</v>
      </c>
      <c r="F1035" s="2">
        <v>4309747574</v>
      </c>
      <c r="G1035" s="2">
        <v>4259202560</v>
      </c>
      <c r="H1035" s="2">
        <v>0</v>
      </c>
      <c r="I1035" s="2">
        <v>0</v>
      </c>
      <c r="J1035" s="2">
        <v>0</v>
      </c>
      <c r="K1035" s="2">
        <v>3586986347.6500001</v>
      </c>
      <c r="L1035" s="7">
        <f t="shared" si="32"/>
        <v>0.83229615796751077</v>
      </c>
      <c r="M1035" s="2">
        <v>3357179890.0900002</v>
      </c>
      <c r="N1035" s="2">
        <v>722761226.35000002</v>
      </c>
      <c r="O1035" s="2">
        <v>672216212.35000002</v>
      </c>
      <c r="P1035" s="8">
        <f t="shared" si="33"/>
        <v>0.15597577371012866</v>
      </c>
    </row>
    <row r="1036" spans="1:16" hidden="1" x14ac:dyDescent="0.2">
      <c r="A1036" t="s">
        <v>383</v>
      </c>
      <c r="B1036" t="s">
        <v>261</v>
      </c>
      <c r="C1036" t="s">
        <v>262</v>
      </c>
      <c r="D1036" t="s">
        <v>2</v>
      </c>
      <c r="E1036" s="2">
        <v>87761496</v>
      </c>
      <c r="F1036" s="2">
        <v>90161496</v>
      </c>
      <c r="G1036" s="2">
        <v>90161496</v>
      </c>
      <c r="H1036" s="2">
        <v>0</v>
      </c>
      <c r="I1036" s="2">
        <v>0</v>
      </c>
      <c r="J1036" s="2">
        <v>0</v>
      </c>
      <c r="K1036" s="2">
        <v>69732337.010000005</v>
      </c>
      <c r="L1036" s="7">
        <f t="shared" si="32"/>
        <v>0.77341592701611794</v>
      </c>
      <c r="M1036" s="2">
        <v>61517707.659999996</v>
      </c>
      <c r="N1036" s="2">
        <v>20429158.989999998</v>
      </c>
      <c r="O1036" s="2">
        <v>20429158.989999998</v>
      </c>
      <c r="P1036" s="8">
        <f t="shared" si="33"/>
        <v>0.22658407298388214</v>
      </c>
    </row>
    <row r="1037" spans="1:16" hidden="1" x14ac:dyDescent="0.2">
      <c r="A1037" t="s">
        <v>383</v>
      </c>
      <c r="B1037" t="s">
        <v>263</v>
      </c>
      <c r="C1037" t="s">
        <v>264</v>
      </c>
      <c r="D1037" t="s">
        <v>2</v>
      </c>
      <c r="E1037" s="2">
        <v>704412</v>
      </c>
      <c r="F1037" s="2">
        <v>758412</v>
      </c>
      <c r="G1037" s="2">
        <v>890412</v>
      </c>
      <c r="H1037" s="2">
        <v>0</v>
      </c>
      <c r="I1037" s="2">
        <v>0</v>
      </c>
      <c r="J1037" s="2">
        <v>0</v>
      </c>
      <c r="K1037" s="2">
        <v>386086.42</v>
      </c>
      <c r="L1037" s="7">
        <f t="shared" si="32"/>
        <v>0.50907214020875191</v>
      </c>
      <c r="M1037" s="2">
        <v>386086.42</v>
      </c>
      <c r="N1037" s="2">
        <v>372325.58</v>
      </c>
      <c r="O1037" s="2">
        <v>504325.58</v>
      </c>
      <c r="P1037" s="8">
        <f t="shared" si="33"/>
        <v>0.66497573878050453</v>
      </c>
    </row>
    <row r="1038" spans="1:16" hidden="1" x14ac:dyDescent="0.2">
      <c r="A1038" t="s">
        <v>383</v>
      </c>
      <c r="B1038" t="s">
        <v>397</v>
      </c>
      <c r="C1038" t="s">
        <v>398</v>
      </c>
      <c r="D1038" t="s">
        <v>2</v>
      </c>
      <c r="E1038" s="2">
        <v>35476961</v>
      </c>
      <c r="F1038" s="2">
        <v>29217712</v>
      </c>
      <c r="G1038" s="2">
        <v>28217712</v>
      </c>
      <c r="H1038" s="2">
        <v>0</v>
      </c>
      <c r="I1038" s="2">
        <v>0</v>
      </c>
      <c r="J1038" s="2">
        <v>0</v>
      </c>
      <c r="K1038" s="2">
        <v>20303998.199999999</v>
      </c>
      <c r="L1038" s="7">
        <f t="shared" si="32"/>
        <v>0.69492088223745918</v>
      </c>
      <c r="M1038" s="2">
        <v>18149890.5</v>
      </c>
      <c r="N1038" s="2">
        <v>8913713.8000000007</v>
      </c>
      <c r="O1038" s="2">
        <v>7913713.7999999998</v>
      </c>
      <c r="P1038" s="8">
        <f t="shared" si="33"/>
        <v>0.27085330295541277</v>
      </c>
    </row>
    <row r="1039" spans="1:16" hidden="1" x14ac:dyDescent="0.2">
      <c r="A1039" t="s">
        <v>383</v>
      </c>
      <c r="B1039" t="s">
        <v>143</v>
      </c>
      <c r="C1039" t="s">
        <v>144</v>
      </c>
      <c r="D1039" t="s">
        <v>2</v>
      </c>
      <c r="E1039" s="2">
        <v>1512769998</v>
      </c>
      <c r="F1039" s="2">
        <v>1501613144</v>
      </c>
      <c r="G1039" s="2">
        <v>1403215933</v>
      </c>
      <c r="H1039" s="2">
        <v>0</v>
      </c>
      <c r="I1039" s="2">
        <v>0</v>
      </c>
      <c r="J1039" s="2">
        <v>0</v>
      </c>
      <c r="K1039" s="2">
        <v>1095829145.76</v>
      </c>
      <c r="L1039" s="7">
        <f t="shared" si="32"/>
        <v>0.72976794998006489</v>
      </c>
      <c r="M1039" s="2">
        <v>981103041.57000005</v>
      </c>
      <c r="N1039" s="2">
        <v>405783998.24000001</v>
      </c>
      <c r="O1039" s="2">
        <v>307386787.24000001</v>
      </c>
      <c r="P1039" s="8">
        <f t="shared" si="33"/>
        <v>0.20470437973204103</v>
      </c>
    </row>
    <row r="1040" spans="1:16" hidden="1" x14ac:dyDescent="0.2">
      <c r="A1040" t="s">
        <v>383</v>
      </c>
      <c r="B1040" t="s">
        <v>145</v>
      </c>
      <c r="C1040" t="s">
        <v>146</v>
      </c>
      <c r="D1040" t="s">
        <v>2</v>
      </c>
      <c r="E1040" s="2">
        <v>2666733084</v>
      </c>
      <c r="F1040" s="2">
        <v>2687996810</v>
      </c>
      <c r="G1040" s="2">
        <v>2736717007</v>
      </c>
      <c r="H1040" s="2">
        <v>0</v>
      </c>
      <c r="I1040" s="2">
        <v>0</v>
      </c>
      <c r="J1040" s="2">
        <v>0</v>
      </c>
      <c r="K1040" s="2">
        <v>2400734780.2600002</v>
      </c>
      <c r="L1040" s="7">
        <f t="shared" si="32"/>
        <v>0.89313155853782444</v>
      </c>
      <c r="M1040" s="2">
        <v>2296023163.9400001</v>
      </c>
      <c r="N1040" s="2">
        <v>287262029.74000001</v>
      </c>
      <c r="O1040" s="2">
        <v>335982226.74000001</v>
      </c>
      <c r="P1040" s="8">
        <f t="shared" si="33"/>
        <v>0.12499353626093031</v>
      </c>
    </row>
    <row r="1041" spans="1:16" hidden="1" x14ac:dyDescent="0.2">
      <c r="A1041" t="s">
        <v>383</v>
      </c>
      <c r="B1041" t="s">
        <v>51</v>
      </c>
      <c r="C1041" t="s">
        <v>52</v>
      </c>
      <c r="D1041" t="s">
        <v>2</v>
      </c>
      <c r="E1041" s="2">
        <v>21710668</v>
      </c>
      <c r="F1041" s="2">
        <v>20083931</v>
      </c>
      <c r="G1041" s="2">
        <v>15713827</v>
      </c>
      <c r="H1041" s="2">
        <v>0</v>
      </c>
      <c r="I1041" s="2">
        <v>0</v>
      </c>
      <c r="J1041" s="2">
        <v>0</v>
      </c>
      <c r="K1041" s="2">
        <v>12660851</v>
      </c>
      <c r="L1041" s="7">
        <f t="shared" si="32"/>
        <v>0.63039705722948358</v>
      </c>
      <c r="M1041" s="2">
        <v>12660851</v>
      </c>
      <c r="N1041" s="2">
        <v>7423080</v>
      </c>
      <c r="O1041" s="2">
        <v>3052976</v>
      </c>
      <c r="P1041" s="8">
        <f t="shared" si="33"/>
        <v>0.15201087874679514</v>
      </c>
    </row>
    <row r="1042" spans="1:16" hidden="1" x14ac:dyDescent="0.2">
      <c r="A1042" t="s">
        <v>383</v>
      </c>
      <c r="B1042" t="s">
        <v>53</v>
      </c>
      <c r="C1042" t="s">
        <v>54</v>
      </c>
      <c r="D1042" t="s">
        <v>2</v>
      </c>
      <c r="E1042" s="2">
        <v>1361659</v>
      </c>
      <c r="F1042" s="2">
        <v>828001</v>
      </c>
      <c r="G1042" s="2">
        <v>778001</v>
      </c>
      <c r="H1042" s="2">
        <v>0</v>
      </c>
      <c r="I1042" s="2">
        <v>0</v>
      </c>
      <c r="J1042" s="2">
        <v>0</v>
      </c>
      <c r="K1042" s="2">
        <v>298991</v>
      </c>
      <c r="L1042" s="7">
        <f t="shared" si="32"/>
        <v>0.36109980543501757</v>
      </c>
      <c r="M1042" s="2">
        <v>298991</v>
      </c>
      <c r="N1042" s="2">
        <v>529010</v>
      </c>
      <c r="O1042" s="2">
        <v>479010</v>
      </c>
      <c r="P1042" s="8">
        <f t="shared" si="33"/>
        <v>0.5785137940654661</v>
      </c>
    </row>
    <row r="1043" spans="1:16" hidden="1" x14ac:dyDescent="0.2">
      <c r="A1043" t="s">
        <v>383</v>
      </c>
      <c r="B1043" t="s">
        <v>55</v>
      </c>
      <c r="C1043" t="s">
        <v>56</v>
      </c>
      <c r="D1043" t="s">
        <v>2</v>
      </c>
      <c r="E1043" s="2">
        <v>20349009</v>
      </c>
      <c r="F1043" s="2">
        <v>19255930</v>
      </c>
      <c r="G1043" s="2">
        <v>14935826</v>
      </c>
      <c r="H1043" s="2">
        <v>0</v>
      </c>
      <c r="I1043" s="2">
        <v>0</v>
      </c>
      <c r="J1043" s="2">
        <v>0</v>
      </c>
      <c r="K1043" s="2">
        <v>12361860</v>
      </c>
      <c r="L1043" s="7">
        <f t="shared" si="32"/>
        <v>0.64197678325585938</v>
      </c>
      <c r="M1043" s="2">
        <v>12361860</v>
      </c>
      <c r="N1043" s="2">
        <v>6894070</v>
      </c>
      <c r="O1043" s="2">
        <v>2573966</v>
      </c>
      <c r="P1043" s="8">
        <f t="shared" si="33"/>
        <v>0.13367134176329057</v>
      </c>
    </row>
    <row r="1044" spans="1:16" hidden="1" x14ac:dyDescent="0.2">
      <c r="A1044" t="s">
        <v>383</v>
      </c>
      <c r="B1044" t="s">
        <v>57</v>
      </c>
      <c r="C1044" t="s">
        <v>58</v>
      </c>
      <c r="D1044" t="s">
        <v>2</v>
      </c>
      <c r="E1044" s="2">
        <v>224997300</v>
      </c>
      <c r="F1044" s="2">
        <v>232537295</v>
      </c>
      <c r="G1044" s="2">
        <v>231046234</v>
      </c>
      <c r="H1044" s="2">
        <v>0</v>
      </c>
      <c r="I1044" s="2">
        <v>0</v>
      </c>
      <c r="J1044" s="2">
        <v>0</v>
      </c>
      <c r="K1044" s="2">
        <v>142791657</v>
      </c>
      <c r="L1044" s="7">
        <f t="shared" si="32"/>
        <v>0.61405916414397099</v>
      </c>
      <c r="M1044" s="2">
        <v>142791657</v>
      </c>
      <c r="N1044" s="2">
        <v>89745638</v>
      </c>
      <c r="O1044" s="2">
        <v>88254577</v>
      </c>
      <c r="P1044" s="8">
        <f t="shared" si="33"/>
        <v>0.37952869882656887</v>
      </c>
    </row>
    <row r="1045" spans="1:16" hidden="1" x14ac:dyDescent="0.2">
      <c r="A1045" t="s">
        <v>383</v>
      </c>
      <c r="B1045" t="s">
        <v>59</v>
      </c>
      <c r="C1045" t="s">
        <v>60</v>
      </c>
      <c r="D1045" t="s">
        <v>2</v>
      </c>
      <c r="E1045" s="2">
        <v>224997300</v>
      </c>
      <c r="F1045" s="2">
        <v>232537295</v>
      </c>
      <c r="G1045" s="2">
        <v>231046234</v>
      </c>
      <c r="H1045" s="2">
        <v>0</v>
      </c>
      <c r="I1045" s="2">
        <v>0</v>
      </c>
      <c r="J1045" s="2">
        <v>0</v>
      </c>
      <c r="K1045" s="2">
        <v>142791657</v>
      </c>
      <c r="L1045" s="7">
        <f t="shared" si="32"/>
        <v>0.61405916414397099</v>
      </c>
      <c r="M1045" s="2">
        <v>142791657</v>
      </c>
      <c r="N1045" s="2">
        <v>89745638</v>
      </c>
      <c r="O1045" s="2">
        <v>88254577</v>
      </c>
      <c r="P1045" s="8">
        <f t="shared" si="33"/>
        <v>0.37952869882656887</v>
      </c>
    </row>
    <row r="1046" spans="1:16" hidden="1" x14ac:dyDescent="0.2">
      <c r="A1046" t="s">
        <v>383</v>
      </c>
      <c r="B1046" t="s">
        <v>61</v>
      </c>
      <c r="C1046" t="s">
        <v>62</v>
      </c>
      <c r="D1046" t="s">
        <v>2</v>
      </c>
      <c r="E1046" s="2">
        <v>12707655</v>
      </c>
      <c r="F1046" s="2">
        <v>12707655</v>
      </c>
      <c r="G1046" s="2">
        <v>9727500</v>
      </c>
      <c r="H1046" s="2">
        <v>0</v>
      </c>
      <c r="I1046" s="2">
        <v>0</v>
      </c>
      <c r="J1046" s="2">
        <v>0</v>
      </c>
      <c r="K1046" s="2">
        <v>2874621.96</v>
      </c>
      <c r="L1046" s="7">
        <f t="shared" si="32"/>
        <v>0.22621183530714362</v>
      </c>
      <c r="M1046" s="2">
        <v>193800</v>
      </c>
      <c r="N1046" s="2">
        <v>9833033.0399999991</v>
      </c>
      <c r="O1046" s="2">
        <v>6852878.04</v>
      </c>
      <c r="P1046" s="8">
        <f t="shared" si="33"/>
        <v>0.53927164689315221</v>
      </c>
    </row>
    <row r="1047" spans="1:16" hidden="1" x14ac:dyDescent="0.2">
      <c r="A1047" t="s">
        <v>383</v>
      </c>
      <c r="B1047" t="s">
        <v>63</v>
      </c>
      <c r="C1047" t="s">
        <v>64</v>
      </c>
      <c r="D1047" t="s">
        <v>2</v>
      </c>
      <c r="E1047" s="2">
        <v>8227500</v>
      </c>
      <c r="F1047" s="2">
        <v>8227500</v>
      </c>
      <c r="G1047" s="2">
        <v>8227500</v>
      </c>
      <c r="H1047" s="2">
        <v>0</v>
      </c>
      <c r="I1047" s="2">
        <v>0</v>
      </c>
      <c r="J1047" s="2">
        <v>0</v>
      </c>
      <c r="K1047" s="2">
        <v>2874621.96</v>
      </c>
      <c r="L1047" s="7">
        <f t="shared" si="32"/>
        <v>0.34939191248860529</v>
      </c>
      <c r="M1047" s="2">
        <v>193800</v>
      </c>
      <c r="N1047" s="2">
        <v>5352878.04</v>
      </c>
      <c r="O1047" s="2">
        <v>5352878.04</v>
      </c>
      <c r="P1047" s="8">
        <f t="shared" si="33"/>
        <v>0.65060808751139476</v>
      </c>
    </row>
    <row r="1048" spans="1:16" hidden="1" x14ac:dyDescent="0.2">
      <c r="A1048" t="s">
        <v>383</v>
      </c>
      <c r="B1048" t="s">
        <v>399</v>
      </c>
      <c r="C1048" t="s">
        <v>400</v>
      </c>
      <c r="D1048" t="s">
        <v>2</v>
      </c>
      <c r="E1048" s="2">
        <v>4480155</v>
      </c>
      <c r="F1048" s="2">
        <v>4480155</v>
      </c>
      <c r="G1048" s="2">
        <v>1500000</v>
      </c>
      <c r="H1048" s="2">
        <v>0</v>
      </c>
      <c r="I1048" s="2">
        <v>0</v>
      </c>
      <c r="J1048" s="2">
        <v>0</v>
      </c>
      <c r="K1048" s="2">
        <v>0</v>
      </c>
      <c r="L1048" s="7">
        <f t="shared" si="32"/>
        <v>0</v>
      </c>
      <c r="M1048" s="2">
        <v>0</v>
      </c>
      <c r="N1048" s="2">
        <v>4480155</v>
      </c>
      <c r="O1048" s="2">
        <v>1500000</v>
      </c>
      <c r="P1048" s="8">
        <f t="shared" si="33"/>
        <v>0.33480984474867498</v>
      </c>
    </row>
    <row r="1049" spans="1:16" hidden="1" x14ac:dyDescent="0.2">
      <c r="A1049" t="s">
        <v>383</v>
      </c>
      <c r="B1049" t="s">
        <v>65</v>
      </c>
      <c r="C1049" t="s">
        <v>66</v>
      </c>
      <c r="D1049" t="s">
        <v>2</v>
      </c>
      <c r="E1049" s="2">
        <v>1282440167</v>
      </c>
      <c r="F1049" s="2">
        <v>1207616023</v>
      </c>
      <c r="G1049" s="2">
        <v>1199877514</v>
      </c>
      <c r="H1049" s="2">
        <v>0</v>
      </c>
      <c r="I1049" s="2">
        <v>0</v>
      </c>
      <c r="J1049" s="2">
        <v>0</v>
      </c>
      <c r="K1049" s="2">
        <v>818117892.92999995</v>
      </c>
      <c r="L1049" s="7">
        <f t="shared" si="32"/>
        <v>0.67746525165971561</v>
      </c>
      <c r="M1049" s="2">
        <v>739951313.04999995</v>
      </c>
      <c r="N1049" s="2">
        <v>389498130.06999999</v>
      </c>
      <c r="O1049" s="2">
        <v>381759621.06999999</v>
      </c>
      <c r="P1049" s="8">
        <f t="shared" si="33"/>
        <v>0.31612666095769415</v>
      </c>
    </row>
    <row r="1050" spans="1:16" hidden="1" x14ac:dyDescent="0.2">
      <c r="A1050" t="s">
        <v>383</v>
      </c>
      <c r="B1050" t="s">
        <v>221</v>
      </c>
      <c r="C1050" t="s">
        <v>222</v>
      </c>
      <c r="D1050" t="s">
        <v>2</v>
      </c>
      <c r="E1050" s="2">
        <v>70222496</v>
      </c>
      <c r="F1050" s="2">
        <v>80556403</v>
      </c>
      <c r="G1050" s="2">
        <v>80556403</v>
      </c>
      <c r="H1050" s="2">
        <v>0</v>
      </c>
      <c r="I1050" s="2">
        <v>0</v>
      </c>
      <c r="J1050" s="2">
        <v>0</v>
      </c>
      <c r="K1050" s="2">
        <v>63275125.299999997</v>
      </c>
      <c r="L1050" s="7">
        <f t="shared" si="32"/>
        <v>0.78547605086091044</v>
      </c>
      <c r="M1050" s="2">
        <v>58556491.140000001</v>
      </c>
      <c r="N1050" s="2">
        <v>17281277.699999999</v>
      </c>
      <c r="O1050" s="2">
        <v>17281277.699999999</v>
      </c>
      <c r="P1050" s="8">
        <f t="shared" si="33"/>
        <v>0.21452394913908954</v>
      </c>
    </row>
    <row r="1051" spans="1:16" hidden="1" x14ac:dyDescent="0.2">
      <c r="A1051" t="s">
        <v>383</v>
      </c>
      <c r="B1051" t="s">
        <v>401</v>
      </c>
      <c r="C1051" t="s">
        <v>402</v>
      </c>
      <c r="D1051" t="s">
        <v>2</v>
      </c>
      <c r="E1051" s="2">
        <v>180000</v>
      </c>
      <c r="F1051" s="2">
        <v>575500</v>
      </c>
      <c r="G1051" s="2">
        <v>702272</v>
      </c>
      <c r="H1051" s="2">
        <v>0</v>
      </c>
      <c r="I1051" s="2">
        <v>0</v>
      </c>
      <c r="J1051" s="2">
        <v>0</v>
      </c>
      <c r="K1051" s="2">
        <v>167240</v>
      </c>
      <c r="L1051" s="7">
        <f t="shared" si="32"/>
        <v>0.29059947871416159</v>
      </c>
      <c r="M1051" s="2">
        <v>167240</v>
      </c>
      <c r="N1051" s="2">
        <v>408260</v>
      </c>
      <c r="O1051" s="2">
        <v>535032</v>
      </c>
      <c r="P1051" s="8">
        <f t="shared" si="33"/>
        <v>0.92968201563857511</v>
      </c>
    </row>
    <row r="1052" spans="1:16" hidden="1" x14ac:dyDescent="0.2">
      <c r="A1052" t="s">
        <v>383</v>
      </c>
      <c r="B1052" t="s">
        <v>223</v>
      </c>
      <c r="C1052" t="s">
        <v>224</v>
      </c>
      <c r="D1052" t="s">
        <v>2</v>
      </c>
      <c r="E1052" s="2">
        <v>143091562</v>
      </c>
      <c r="F1052" s="2">
        <v>139872862</v>
      </c>
      <c r="G1052" s="2">
        <v>138387382</v>
      </c>
      <c r="H1052" s="2">
        <v>0</v>
      </c>
      <c r="I1052" s="2">
        <v>0</v>
      </c>
      <c r="J1052" s="2">
        <v>0</v>
      </c>
      <c r="K1052" s="2">
        <v>95828039.189999998</v>
      </c>
      <c r="L1052" s="7">
        <f t="shared" si="32"/>
        <v>0.68510816050936307</v>
      </c>
      <c r="M1052" s="2">
        <v>87152029.099999994</v>
      </c>
      <c r="N1052" s="2">
        <v>44044822.810000002</v>
      </c>
      <c r="O1052" s="2">
        <v>42559342.810000002</v>
      </c>
      <c r="P1052" s="8">
        <f t="shared" si="33"/>
        <v>0.30427162354052639</v>
      </c>
    </row>
    <row r="1053" spans="1:16" hidden="1" x14ac:dyDescent="0.2">
      <c r="A1053" t="s">
        <v>383</v>
      </c>
      <c r="B1053" t="s">
        <v>151</v>
      </c>
      <c r="C1053" t="s">
        <v>152</v>
      </c>
      <c r="D1053" t="s">
        <v>2</v>
      </c>
      <c r="E1053" s="2">
        <v>3770988</v>
      </c>
      <c r="F1053" s="2">
        <v>5270988</v>
      </c>
      <c r="G1053" s="2">
        <v>4790330</v>
      </c>
      <c r="H1053" s="2">
        <v>0</v>
      </c>
      <c r="I1053" s="2">
        <v>0</v>
      </c>
      <c r="J1053" s="2">
        <v>0</v>
      </c>
      <c r="K1053" s="2">
        <v>993533.71</v>
      </c>
      <c r="L1053" s="7">
        <f t="shared" si="32"/>
        <v>0.18849098309463044</v>
      </c>
      <c r="M1053" s="2">
        <v>993533.71</v>
      </c>
      <c r="N1053" s="2">
        <v>4277454.29</v>
      </c>
      <c r="O1053" s="2">
        <v>3796796.29</v>
      </c>
      <c r="P1053" s="8">
        <f t="shared" si="33"/>
        <v>0.72031966113373813</v>
      </c>
    </row>
    <row r="1054" spans="1:16" hidden="1" x14ac:dyDescent="0.2">
      <c r="A1054" t="s">
        <v>383</v>
      </c>
      <c r="B1054" t="s">
        <v>225</v>
      </c>
      <c r="C1054" t="s">
        <v>226</v>
      </c>
      <c r="D1054" t="s">
        <v>2</v>
      </c>
      <c r="E1054" s="2">
        <v>41077055</v>
      </c>
      <c r="F1054" s="2">
        <v>39316115</v>
      </c>
      <c r="G1054" s="2">
        <v>39489406</v>
      </c>
      <c r="H1054" s="2">
        <v>0</v>
      </c>
      <c r="I1054" s="2">
        <v>0</v>
      </c>
      <c r="J1054" s="2">
        <v>0</v>
      </c>
      <c r="K1054" s="2">
        <v>23524768.02</v>
      </c>
      <c r="L1054" s="7">
        <f t="shared" si="32"/>
        <v>0.59834925246301673</v>
      </c>
      <c r="M1054" s="2">
        <v>22604072.5</v>
      </c>
      <c r="N1054" s="2">
        <v>15791346.98</v>
      </c>
      <c r="O1054" s="2">
        <v>15964637.98</v>
      </c>
      <c r="P1054" s="8">
        <f t="shared" si="33"/>
        <v>0.40605838038677017</v>
      </c>
    </row>
    <row r="1055" spans="1:16" hidden="1" x14ac:dyDescent="0.2">
      <c r="A1055" t="s">
        <v>383</v>
      </c>
      <c r="B1055" t="s">
        <v>153</v>
      </c>
      <c r="C1055" t="s">
        <v>154</v>
      </c>
      <c r="D1055" t="s">
        <v>2</v>
      </c>
      <c r="E1055" s="2">
        <v>99303089</v>
      </c>
      <c r="F1055" s="2">
        <v>108409885</v>
      </c>
      <c r="G1055" s="2">
        <v>114742824</v>
      </c>
      <c r="H1055" s="2">
        <v>0</v>
      </c>
      <c r="I1055" s="2">
        <v>0</v>
      </c>
      <c r="J1055" s="2">
        <v>0</v>
      </c>
      <c r="K1055" s="2">
        <v>63687491.200000003</v>
      </c>
      <c r="L1055" s="7">
        <f t="shared" si="32"/>
        <v>0.58746941019262222</v>
      </c>
      <c r="M1055" s="2">
        <v>57051321.590000004</v>
      </c>
      <c r="N1055" s="2">
        <v>44722393.799999997</v>
      </c>
      <c r="O1055" s="2">
        <v>51055332.799999997</v>
      </c>
      <c r="P1055" s="8">
        <f t="shared" si="33"/>
        <v>0.4709472092881567</v>
      </c>
    </row>
    <row r="1056" spans="1:16" hidden="1" x14ac:dyDescent="0.2">
      <c r="A1056" t="s">
        <v>383</v>
      </c>
      <c r="B1056" t="s">
        <v>67</v>
      </c>
      <c r="C1056" t="s">
        <v>68</v>
      </c>
      <c r="D1056" t="s">
        <v>2</v>
      </c>
      <c r="E1056" s="2">
        <v>747915659</v>
      </c>
      <c r="F1056" s="2">
        <v>685827342</v>
      </c>
      <c r="G1056" s="2">
        <v>674674284</v>
      </c>
      <c r="H1056" s="2">
        <v>0</v>
      </c>
      <c r="I1056" s="2">
        <v>0</v>
      </c>
      <c r="J1056" s="2">
        <v>0</v>
      </c>
      <c r="K1056" s="2">
        <v>463780345.70999998</v>
      </c>
      <c r="L1056" s="7">
        <f t="shared" si="32"/>
        <v>0.67623484411911938</v>
      </c>
      <c r="M1056" s="2">
        <v>419369985.30000001</v>
      </c>
      <c r="N1056" s="2">
        <v>222046996.28999999</v>
      </c>
      <c r="O1056" s="2">
        <v>210893938.28999999</v>
      </c>
      <c r="P1056" s="8">
        <f t="shared" si="33"/>
        <v>0.3075029608399602</v>
      </c>
    </row>
    <row r="1057" spans="1:16" hidden="1" x14ac:dyDescent="0.2">
      <c r="A1057" t="s">
        <v>383</v>
      </c>
      <c r="B1057" t="s">
        <v>155</v>
      </c>
      <c r="C1057" t="s">
        <v>156</v>
      </c>
      <c r="D1057" t="s">
        <v>2</v>
      </c>
      <c r="E1057" s="2">
        <v>176879318</v>
      </c>
      <c r="F1057" s="2">
        <v>147786928</v>
      </c>
      <c r="G1057" s="2">
        <v>146534613</v>
      </c>
      <c r="H1057" s="2">
        <v>0</v>
      </c>
      <c r="I1057" s="2">
        <v>0</v>
      </c>
      <c r="J1057" s="2">
        <v>0</v>
      </c>
      <c r="K1057" s="2">
        <v>106861349.8</v>
      </c>
      <c r="L1057" s="7">
        <f t="shared" si="32"/>
        <v>0.72307714387296818</v>
      </c>
      <c r="M1057" s="2">
        <v>94056639.709999993</v>
      </c>
      <c r="N1057" s="2">
        <v>40925578.200000003</v>
      </c>
      <c r="O1057" s="2">
        <v>39673263.200000003</v>
      </c>
      <c r="P1057" s="8">
        <f t="shared" si="33"/>
        <v>0.26844906878367486</v>
      </c>
    </row>
    <row r="1058" spans="1:16" hidden="1" x14ac:dyDescent="0.2">
      <c r="A1058" t="s">
        <v>383</v>
      </c>
      <c r="B1058" t="s">
        <v>157</v>
      </c>
      <c r="C1058" t="s">
        <v>158</v>
      </c>
      <c r="D1058" t="s">
        <v>2</v>
      </c>
      <c r="E1058" s="2">
        <v>47301720</v>
      </c>
      <c r="F1058" s="2">
        <v>45729521</v>
      </c>
      <c r="G1058" s="2">
        <v>47819121</v>
      </c>
      <c r="H1058" s="2">
        <v>0</v>
      </c>
      <c r="I1058" s="2">
        <v>0</v>
      </c>
      <c r="J1058" s="2">
        <v>0</v>
      </c>
      <c r="K1058" s="2">
        <v>15327434.48</v>
      </c>
      <c r="L1058" s="7">
        <f t="shared" si="32"/>
        <v>0.33517592454117329</v>
      </c>
      <c r="M1058" s="2">
        <v>15327434.48</v>
      </c>
      <c r="N1058" s="2">
        <v>30402086.52</v>
      </c>
      <c r="O1058" s="2">
        <v>32491686.52</v>
      </c>
      <c r="P1058" s="8">
        <f t="shared" si="33"/>
        <v>0.71051884667674514</v>
      </c>
    </row>
    <row r="1059" spans="1:16" hidden="1" x14ac:dyDescent="0.2">
      <c r="A1059" t="s">
        <v>383</v>
      </c>
      <c r="B1059" t="s">
        <v>159</v>
      </c>
      <c r="C1059" t="s">
        <v>160</v>
      </c>
      <c r="D1059" t="s">
        <v>2</v>
      </c>
      <c r="E1059" s="2">
        <v>47301720</v>
      </c>
      <c r="F1059" s="2">
        <v>45729521</v>
      </c>
      <c r="G1059" s="2">
        <v>47819121</v>
      </c>
      <c r="H1059" s="2">
        <v>0</v>
      </c>
      <c r="I1059" s="2">
        <v>0</v>
      </c>
      <c r="J1059" s="2">
        <v>0</v>
      </c>
      <c r="K1059" s="2">
        <v>15327434.48</v>
      </c>
      <c r="L1059" s="7">
        <f t="shared" si="32"/>
        <v>0.33517592454117329</v>
      </c>
      <c r="M1059" s="2">
        <v>15327434.48</v>
      </c>
      <c r="N1059" s="2">
        <v>30402086.52</v>
      </c>
      <c r="O1059" s="2">
        <v>32491686.52</v>
      </c>
      <c r="P1059" s="8">
        <f t="shared" si="33"/>
        <v>0.71051884667674514</v>
      </c>
    </row>
    <row r="1060" spans="1:16" hidden="1" x14ac:dyDescent="0.2">
      <c r="A1060" t="s">
        <v>383</v>
      </c>
      <c r="B1060" t="s">
        <v>161</v>
      </c>
      <c r="C1060" t="s">
        <v>162</v>
      </c>
      <c r="D1060" t="s">
        <v>2</v>
      </c>
      <c r="E1060" s="2">
        <v>16020000</v>
      </c>
      <c r="F1060" s="2">
        <v>17520000</v>
      </c>
      <c r="G1060" s="2">
        <v>18720000</v>
      </c>
      <c r="H1060" s="2">
        <v>0</v>
      </c>
      <c r="I1060" s="2">
        <v>3852448</v>
      </c>
      <c r="J1060" s="2">
        <v>0</v>
      </c>
      <c r="K1060" s="2">
        <v>30457</v>
      </c>
      <c r="L1060" s="7">
        <f t="shared" si="32"/>
        <v>1.7384132420091324E-3</v>
      </c>
      <c r="M1060" s="2">
        <v>30457</v>
      </c>
      <c r="N1060" s="2">
        <v>13637095</v>
      </c>
      <c r="O1060" s="2">
        <v>14837095</v>
      </c>
      <c r="P1060" s="8">
        <f t="shared" si="33"/>
        <v>0.84686615296803658</v>
      </c>
    </row>
    <row r="1061" spans="1:16" hidden="1" x14ac:dyDescent="0.2">
      <c r="A1061" t="s">
        <v>383</v>
      </c>
      <c r="B1061" t="s">
        <v>227</v>
      </c>
      <c r="C1061" t="s">
        <v>228</v>
      </c>
      <c r="D1061" t="s">
        <v>2</v>
      </c>
      <c r="E1061" s="2">
        <v>15510000</v>
      </c>
      <c r="F1061" s="2">
        <v>17010000</v>
      </c>
      <c r="G1061" s="2">
        <v>17010000</v>
      </c>
      <c r="H1061" s="2">
        <v>0</v>
      </c>
      <c r="I1061" s="2">
        <v>3852448</v>
      </c>
      <c r="J1061" s="2">
        <v>0</v>
      </c>
      <c r="K1061" s="2">
        <v>30457</v>
      </c>
      <c r="L1061" s="7">
        <f t="shared" si="32"/>
        <v>1.7905349794238683E-3</v>
      </c>
      <c r="M1061" s="2">
        <v>30457</v>
      </c>
      <c r="N1061" s="2">
        <v>13127095</v>
      </c>
      <c r="O1061" s="2">
        <v>13127095</v>
      </c>
      <c r="P1061" s="8">
        <f t="shared" si="33"/>
        <v>0.77172810111698997</v>
      </c>
    </row>
    <row r="1062" spans="1:16" hidden="1" x14ac:dyDescent="0.2">
      <c r="A1062" t="s">
        <v>383</v>
      </c>
      <c r="B1062" t="s">
        <v>163</v>
      </c>
      <c r="C1062" t="s">
        <v>164</v>
      </c>
      <c r="D1062" t="s">
        <v>2</v>
      </c>
      <c r="E1062" s="2">
        <v>510000</v>
      </c>
      <c r="F1062" s="2">
        <v>510000</v>
      </c>
      <c r="G1062" s="2">
        <v>1710000</v>
      </c>
      <c r="H1062" s="2">
        <v>0</v>
      </c>
      <c r="I1062" s="2">
        <v>0</v>
      </c>
      <c r="J1062" s="2">
        <v>0</v>
      </c>
      <c r="K1062" s="2">
        <v>0</v>
      </c>
      <c r="L1062" s="7">
        <f t="shared" si="32"/>
        <v>0</v>
      </c>
      <c r="M1062" s="2">
        <v>0</v>
      </c>
      <c r="N1062" s="2">
        <v>510000</v>
      </c>
      <c r="O1062" s="2">
        <v>1710000</v>
      </c>
      <c r="P1062" s="8">
        <f t="shared" si="33"/>
        <v>3.3529411764705883</v>
      </c>
    </row>
    <row r="1063" spans="1:16" x14ac:dyDescent="0.2">
      <c r="A1063" t="s">
        <v>383</v>
      </c>
      <c r="B1063" t="s">
        <v>69</v>
      </c>
      <c r="C1063" t="s">
        <v>70</v>
      </c>
      <c r="D1063" t="s">
        <v>2</v>
      </c>
      <c r="E1063" s="2">
        <v>749923841</v>
      </c>
      <c r="F1063" s="2">
        <v>704463813</v>
      </c>
      <c r="G1063" s="2">
        <v>672344444</v>
      </c>
      <c r="H1063" s="2">
        <v>0</v>
      </c>
      <c r="I1063" s="2">
        <v>0</v>
      </c>
      <c r="J1063" s="2">
        <v>0</v>
      </c>
      <c r="K1063" s="2">
        <v>528544848.56</v>
      </c>
      <c r="L1063" s="7">
        <f t="shared" si="32"/>
        <v>0.75027962942363369</v>
      </c>
      <c r="M1063" s="2">
        <v>520589647.36000001</v>
      </c>
      <c r="N1063" s="2">
        <v>175918964.44</v>
      </c>
      <c r="O1063" s="2">
        <v>143799595.44</v>
      </c>
      <c r="P1063" s="8">
        <f t="shared" si="33"/>
        <v>0.20412630540612312</v>
      </c>
    </row>
    <row r="1064" spans="1:16" hidden="1" x14ac:dyDescent="0.2">
      <c r="A1064" t="s">
        <v>383</v>
      </c>
      <c r="B1064" t="s">
        <v>71</v>
      </c>
      <c r="C1064" t="s">
        <v>72</v>
      </c>
      <c r="D1064" t="s">
        <v>2</v>
      </c>
      <c r="E1064" s="2">
        <v>94735385</v>
      </c>
      <c r="F1064" s="2">
        <v>94495826</v>
      </c>
      <c r="G1064" s="2">
        <v>93903255</v>
      </c>
      <c r="H1064" s="2">
        <v>0</v>
      </c>
      <c r="I1064" s="2">
        <v>0</v>
      </c>
      <c r="J1064" s="2">
        <v>0</v>
      </c>
      <c r="K1064" s="2">
        <v>20174717.309999999</v>
      </c>
      <c r="L1064" s="7">
        <f t="shared" si="32"/>
        <v>0.213498502145481</v>
      </c>
      <c r="M1064" s="2">
        <v>20174717.309999999</v>
      </c>
      <c r="N1064" s="2">
        <v>74321108.689999998</v>
      </c>
      <c r="O1064" s="2">
        <v>73728537.689999998</v>
      </c>
      <c r="P1064" s="8">
        <f t="shared" si="33"/>
        <v>0.78023062828193068</v>
      </c>
    </row>
    <row r="1065" spans="1:16" hidden="1" x14ac:dyDescent="0.2">
      <c r="A1065" t="s">
        <v>383</v>
      </c>
      <c r="B1065" t="s">
        <v>165</v>
      </c>
      <c r="C1065" t="s">
        <v>166</v>
      </c>
      <c r="D1065" t="s">
        <v>2</v>
      </c>
      <c r="E1065" s="2">
        <v>10550000</v>
      </c>
      <c r="F1065" s="2">
        <v>10550000</v>
      </c>
      <c r="G1065" s="2">
        <v>10196988</v>
      </c>
      <c r="H1065" s="2">
        <v>0</v>
      </c>
      <c r="I1065" s="2">
        <v>0</v>
      </c>
      <c r="J1065" s="2">
        <v>0</v>
      </c>
      <c r="K1065" s="2">
        <v>5627828.1600000001</v>
      </c>
      <c r="L1065" s="7">
        <f t="shared" si="32"/>
        <v>0.53344342748815166</v>
      </c>
      <c r="M1065" s="2">
        <v>5627828.1600000001</v>
      </c>
      <c r="N1065" s="2">
        <v>4922171.84</v>
      </c>
      <c r="O1065" s="2">
        <v>4569159.84</v>
      </c>
      <c r="P1065" s="8">
        <f t="shared" si="33"/>
        <v>0.43309571943127961</v>
      </c>
    </row>
    <row r="1066" spans="1:16" hidden="1" x14ac:dyDescent="0.2">
      <c r="A1066" t="s">
        <v>383</v>
      </c>
      <c r="B1066" t="s">
        <v>75</v>
      </c>
      <c r="C1066" t="s">
        <v>76</v>
      </c>
      <c r="D1066" t="s">
        <v>2</v>
      </c>
      <c r="E1066" s="2">
        <v>84185385</v>
      </c>
      <c r="F1066" s="2">
        <v>83945826</v>
      </c>
      <c r="G1066" s="2">
        <v>83706267</v>
      </c>
      <c r="H1066" s="2">
        <v>0</v>
      </c>
      <c r="I1066" s="2">
        <v>0</v>
      </c>
      <c r="J1066" s="2">
        <v>0</v>
      </c>
      <c r="K1066" s="2">
        <v>14546889.15</v>
      </c>
      <c r="L1066" s="7">
        <f t="shared" si="32"/>
        <v>0.17328901081990664</v>
      </c>
      <c r="M1066" s="2">
        <v>14546889.15</v>
      </c>
      <c r="N1066" s="2">
        <v>69398936.849999994</v>
      </c>
      <c r="O1066" s="2">
        <v>69159377.849999994</v>
      </c>
      <c r="P1066" s="8">
        <f t="shared" si="33"/>
        <v>0.82385725586880276</v>
      </c>
    </row>
    <row r="1067" spans="1:16" hidden="1" x14ac:dyDescent="0.2">
      <c r="A1067" t="s">
        <v>383</v>
      </c>
      <c r="B1067" t="s">
        <v>167</v>
      </c>
      <c r="C1067" t="s">
        <v>168</v>
      </c>
      <c r="D1067" t="s">
        <v>2</v>
      </c>
      <c r="E1067" s="2">
        <v>6004406</v>
      </c>
      <c r="F1067" s="2">
        <v>4504406</v>
      </c>
      <c r="G1067" s="2">
        <v>992241</v>
      </c>
      <c r="H1067" s="2">
        <v>0</v>
      </c>
      <c r="I1067" s="2">
        <v>0</v>
      </c>
      <c r="J1067" s="2">
        <v>0</v>
      </c>
      <c r="K1067" s="2">
        <v>492240.1</v>
      </c>
      <c r="L1067" s="7">
        <f t="shared" si="32"/>
        <v>0.10927969192830309</v>
      </c>
      <c r="M1067" s="2">
        <v>492240.1</v>
      </c>
      <c r="N1067" s="2">
        <v>4012165.9</v>
      </c>
      <c r="O1067" s="2">
        <v>500000.9</v>
      </c>
      <c r="P1067" s="8">
        <f t="shared" si="33"/>
        <v>0.11100262720545173</v>
      </c>
    </row>
    <row r="1068" spans="1:16" hidden="1" x14ac:dyDescent="0.2">
      <c r="A1068" t="s">
        <v>383</v>
      </c>
      <c r="B1068" t="s">
        <v>169</v>
      </c>
      <c r="C1068" t="s">
        <v>170</v>
      </c>
      <c r="D1068" t="s">
        <v>2</v>
      </c>
      <c r="E1068" s="2">
        <v>6004406</v>
      </c>
      <c r="F1068" s="2">
        <v>4504406</v>
      </c>
      <c r="G1068" s="2">
        <v>992241</v>
      </c>
      <c r="H1068" s="2">
        <v>0</v>
      </c>
      <c r="I1068" s="2">
        <v>0</v>
      </c>
      <c r="J1068" s="2">
        <v>0</v>
      </c>
      <c r="K1068" s="2">
        <v>492240.1</v>
      </c>
      <c r="L1068" s="7">
        <f t="shared" si="32"/>
        <v>0.10927969192830309</v>
      </c>
      <c r="M1068" s="2">
        <v>492240.1</v>
      </c>
      <c r="N1068" s="2">
        <v>4012165.9</v>
      </c>
      <c r="O1068" s="2">
        <v>500000.9</v>
      </c>
      <c r="P1068" s="8">
        <f t="shared" si="33"/>
        <v>0.11100262720545173</v>
      </c>
    </row>
    <row r="1069" spans="1:16" hidden="1" x14ac:dyDescent="0.2">
      <c r="A1069" t="s">
        <v>383</v>
      </c>
      <c r="B1069" t="s">
        <v>171</v>
      </c>
      <c r="C1069" t="s">
        <v>172</v>
      </c>
      <c r="D1069" t="s">
        <v>2</v>
      </c>
      <c r="E1069" s="2">
        <v>22268575</v>
      </c>
      <c r="F1069" s="2">
        <v>22178663</v>
      </c>
      <c r="G1069" s="2">
        <v>21558177</v>
      </c>
      <c r="H1069" s="2">
        <v>0</v>
      </c>
      <c r="I1069" s="2">
        <v>0</v>
      </c>
      <c r="J1069" s="2">
        <v>0</v>
      </c>
      <c r="K1069" s="2">
        <v>16448470.32</v>
      </c>
      <c r="L1069" s="7">
        <f t="shared" si="32"/>
        <v>0.74163489115642367</v>
      </c>
      <c r="M1069" s="2">
        <v>15036504.289999999</v>
      </c>
      <c r="N1069" s="2">
        <v>5730192.6799999997</v>
      </c>
      <c r="O1069" s="2">
        <v>5109706.68</v>
      </c>
      <c r="P1069" s="8">
        <f t="shared" si="33"/>
        <v>0.23038839987784654</v>
      </c>
    </row>
    <row r="1070" spans="1:16" hidden="1" x14ac:dyDescent="0.2">
      <c r="A1070" t="s">
        <v>383</v>
      </c>
      <c r="B1070" t="s">
        <v>173</v>
      </c>
      <c r="C1070" t="s">
        <v>174</v>
      </c>
      <c r="D1070" t="s">
        <v>2</v>
      </c>
      <c r="E1070" s="2">
        <v>9316500</v>
      </c>
      <c r="F1070" s="2">
        <v>9277922</v>
      </c>
      <c r="G1070" s="2">
        <v>9188056</v>
      </c>
      <c r="H1070" s="2">
        <v>0</v>
      </c>
      <c r="I1070" s="2">
        <v>0</v>
      </c>
      <c r="J1070" s="2">
        <v>0</v>
      </c>
      <c r="K1070" s="2">
        <v>6968771.7400000002</v>
      </c>
      <c r="L1070" s="7">
        <f t="shared" si="32"/>
        <v>0.7511134217338753</v>
      </c>
      <c r="M1070" s="2">
        <v>6455894.7300000004</v>
      </c>
      <c r="N1070" s="2">
        <v>2309150.2599999998</v>
      </c>
      <c r="O1070" s="2">
        <v>2219284.2599999998</v>
      </c>
      <c r="P1070" s="8">
        <f t="shared" si="33"/>
        <v>0.23920057314558149</v>
      </c>
    </row>
    <row r="1071" spans="1:16" hidden="1" x14ac:dyDescent="0.2">
      <c r="A1071" t="s">
        <v>383</v>
      </c>
      <c r="B1071" t="s">
        <v>231</v>
      </c>
      <c r="C1071" t="s">
        <v>232</v>
      </c>
      <c r="D1071" t="s">
        <v>2</v>
      </c>
      <c r="E1071" s="2">
        <v>890000</v>
      </c>
      <c r="F1071" s="2">
        <v>838666</v>
      </c>
      <c r="G1071" s="2">
        <v>726855</v>
      </c>
      <c r="H1071" s="2">
        <v>0</v>
      </c>
      <c r="I1071" s="2">
        <v>0</v>
      </c>
      <c r="J1071" s="2">
        <v>0</v>
      </c>
      <c r="K1071" s="2">
        <v>473033.76</v>
      </c>
      <c r="L1071" s="7">
        <f t="shared" si="32"/>
        <v>0.56403116377675977</v>
      </c>
      <c r="M1071" s="2">
        <v>0</v>
      </c>
      <c r="N1071" s="2">
        <v>365632.24</v>
      </c>
      <c r="O1071" s="2">
        <v>253821.24</v>
      </c>
      <c r="P1071" s="8">
        <f t="shared" si="33"/>
        <v>0.302648777940205</v>
      </c>
    </row>
    <row r="1072" spans="1:16" hidden="1" x14ac:dyDescent="0.2">
      <c r="A1072" t="s">
        <v>383</v>
      </c>
      <c r="B1072" t="s">
        <v>235</v>
      </c>
      <c r="C1072" t="s">
        <v>236</v>
      </c>
      <c r="D1072" t="s">
        <v>2</v>
      </c>
      <c r="E1072" s="2">
        <v>3800000</v>
      </c>
      <c r="F1072" s="2">
        <v>3800000</v>
      </c>
      <c r="G1072" s="2">
        <v>3795768</v>
      </c>
      <c r="H1072" s="2">
        <v>0</v>
      </c>
      <c r="I1072" s="2">
        <v>0</v>
      </c>
      <c r="J1072" s="2">
        <v>0</v>
      </c>
      <c r="K1072" s="2">
        <v>3686483.58</v>
      </c>
      <c r="L1072" s="7">
        <f t="shared" si="32"/>
        <v>0.97012725789473686</v>
      </c>
      <c r="M1072" s="2">
        <v>3686483.58</v>
      </c>
      <c r="N1072" s="2">
        <v>113516.42</v>
      </c>
      <c r="O1072" s="2">
        <v>109284.42</v>
      </c>
      <c r="P1072" s="8">
        <f t="shared" si="33"/>
        <v>2.8759057894736841E-2</v>
      </c>
    </row>
    <row r="1073" spans="1:16" hidden="1" x14ac:dyDescent="0.2">
      <c r="A1073" t="s">
        <v>383</v>
      </c>
      <c r="B1073" t="s">
        <v>308</v>
      </c>
      <c r="C1073" t="s">
        <v>309</v>
      </c>
      <c r="D1073" t="s">
        <v>2</v>
      </c>
      <c r="E1073" s="2">
        <v>1440975</v>
      </c>
      <c r="F1073" s="2">
        <v>1440975</v>
      </c>
      <c r="G1073" s="2">
        <v>1177438</v>
      </c>
      <c r="H1073" s="2">
        <v>0</v>
      </c>
      <c r="I1073" s="2">
        <v>0</v>
      </c>
      <c r="J1073" s="2">
        <v>0</v>
      </c>
      <c r="K1073" s="2">
        <v>0</v>
      </c>
      <c r="L1073" s="7">
        <f t="shared" si="32"/>
        <v>0</v>
      </c>
      <c r="M1073" s="2">
        <v>0</v>
      </c>
      <c r="N1073" s="2">
        <v>1440975</v>
      </c>
      <c r="O1073" s="2">
        <v>1177438</v>
      </c>
      <c r="P1073" s="8">
        <f t="shared" si="33"/>
        <v>0.81711202484428946</v>
      </c>
    </row>
    <row r="1074" spans="1:16" hidden="1" x14ac:dyDescent="0.2">
      <c r="A1074" t="s">
        <v>383</v>
      </c>
      <c r="B1074" t="s">
        <v>237</v>
      </c>
      <c r="C1074" t="s">
        <v>238</v>
      </c>
      <c r="D1074" t="s">
        <v>2</v>
      </c>
      <c r="E1074" s="2">
        <v>1950000</v>
      </c>
      <c r="F1074" s="2">
        <v>1950000</v>
      </c>
      <c r="G1074" s="2">
        <v>1858956</v>
      </c>
      <c r="H1074" s="2">
        <v>0</v>
      </c>
      <c r="I1074" s="2">
        <v>0</v>
      </c>
      <c r="J1074" s="2">
        <v>0</v>
      </c>
      <c r="K1074" s="2">
        <v>656625.98</v>
      </c>
      <c r="L1074" s="7">
        <f t="shared" si="32"/>
        <v>0.33673127179487178</v>
      </c>
      <c r="M1074" s="2">
        <v>656625.98</v>
      </c>
      <c r="N1074" s="2">
        <v>1293374.02</v>
      </c>
      <c r="O1074" s="2">
        <v>1202330.02</v>
      </c>
      <c r="P1074" s="8">
        <f t="shared" si="33"/>
        <v>0.61657949743589746</v>
      </c>
    </row>
    <row r="1075" spans="1:16" hidden="1" x14ac:dyDescent="0.2">
      <c r="A1075" t="s">
        <v>383</v>
      </c>
      <c r="B1075" t="s">
        <v>175</v>
      </c>
      <c r="C1075" t="s">
        <v>176</v>
      </c>
      <c r="D1075" t="s">
        <v>2</v>
      </c>
      <c r="E1075" s="2">
        <v>4871100</v>
      </c>
      <c r="F1075" s="2">
        <v>4871100</v>
      </c>
      <c r="G1075" s="2">
        <v>4811104</v>
      </c>
      <c r="H1075" s="2">
        <v>0</v>
      </c>
      <c r="I1075" s="2">
        <v>0</v>
      </c>
      <c r="J1075" s="2">
        <v>0</v>
      </c>
      <c r="K1075" s="2">
        <v>4663555.26</v>
      </c>
      <c r="L1075" s="7">
        <f t="shared" si="32"/>
        <v>0.95739263410728581</v>
      </c>
      <c r="M1075" s="2">
        <v>4237500</v>
      </c>
      <c r="N1075" s="2">
        <v>207544.74</v>
      </c>
      <c r="O1075" s="2">
        <v>147548.74</v>
      </c>
      <c r="P1075" s="8">
        <f t="shared" si="33"/>
        <v>3.0290640717702363E-2</v>
      </c>
    </row>
    <row r="1076" spans="1:16" hidden="1" x14ac:dyDescent="0.2">
      <c r="A1076" t="s">
        <v>383</v>
      </c>
      <c r="B1076" t="s">
        <v>77</v>
      </c>
      <c r="C1076" t="s">
        <v>78</v>
      </c>
      <c r="D1076" t="s">
        <v>2</v>
      </c>
      <c r="E1076" s="2">
        <v>24036819</v>
      </c>
      <c r="F1076" s="2">
        <v>26936819</v>
      </c>
      <c r="G1076" s="2">
        <v>26333933</v>
      </c>
      <c r="H1076" s="2">
        <v>0</v>
      </c>
      <c r="I1076" s="2">
        <v>0</v>
      </c>
      <c r="J1076" s="2">
        <v>0</v>
      </c>
      <c r="K1076" s="2">
        <v>4470875.8099999996</v>
      </c>
      <c r="L1076" s="7">
        <f t="shared" si="32"/>
        <v>0.16597638384844177</v>
      </c>
      <c r="M1076" s="2">
        <v>4470875.8099999996</v>
      </c>
      <c r="N1076" s="2">
        <v>22465943.190000001</v>
      </c>
      <c r="O1076" s="2">
        <v>21863057.190000001</v>
      </c>
      <c r="P1076" s="8">
        <f t="shared" si="33"/>
        <v>0.81164213153750642</v>
      </c>
    </row>
    <row r="1077" spans="1:16" hidden="1" x14ac:dyDescent="0.2">
      <c r="A1077" t="s">
        <v>383</v>
      </c>
      <c r="B1077" t="s">
        <v>79</v>
      </c>
      <c r="C1077" t="s">
        <v>80</v>
      </c>
      <c r="D1077" t="s">
        <v>2</v>
      </c>
      <c r="E1077" s="2">
        <v>670304</v>
      </c>
      <c r="F1077" s="2">
        <v>1570304</v>
      </c>
      <c r="G1077" s="2">
        <v>1467418</v>
      </c>
      <c r="H1077" s="2">
        <v>0</v>
      </c>
      <c r="I1077" s="2">
        <v>0</v>
      </c>
      <c r="J1077" s="2">
        <v>0</v>
      </c>
      <c r="K1077" s="2">
        <v>201272.78</v>
      </c>
      <c r="L1077" s="7">
        <f t="shared" si="32"/>
        <v>0.12817440444652756</v>
      </c>
      <c r="M1077" s="2">
        <v>201272.78</v>
      </c>
      <c r="N1077" s="2">
        <v>1369031.22</v>
      </c>
      <c r="O1077" s="2">
        <v>1266145.22</v>
      </c>
      <c r="P1077" s="8">
        <f t="shared" si="33"/>
        <v>0.80630579811297687</v>
      </c>
    </row>
    <row r="1078" spans="1:16" hidden="1" x14ac:dyDescent="0.2">
      <c r="A1078" t="s">
        <v>383</v>
      </c>
      <c r="B1078" t="s">
        <v>271</v>
      </c>
      <c r="C1078" t="s">
        <v>272</v>
      </c>
      <c r="D1078" t="s">
        <v>2</v>
      </c>
      <c r="E1078" s="2">
        <v>23366515</v>
      </c>
      <c r="F1078" s="2">
        <v>25366515</v>
      </c>
      <c r="G1078" s="2">
        <v>24866515</v>
      </c>
      <c r="H1078" s="2">
        <v>0</v>
      </c>
      <c r="I1078" s="2">
        <v>0</v>
      </c>
      <c r="J1078" s="2">
        <v>0</v>
      </c>
      <c r="K1078" s="2">
        <v>4269603.03</v>
      </c>
      <c r="L1078" s="7">
        <f t="shared" si="32"/>
        <v>0.16831650031547496</v>
      </c>
      <c r="M1078" s="2">
        <v>4269603.03</v>
      </c>
      <c r="N1078" s="2">
        <v>21096911.969999999</v>
      </c>
      <c r="O1078" s="2">
        <v>20596911.969999999</v>
      </c>
      <c r="P1078" s="8">
        <f t="shared" si="33"/>
        <v>0.81197247513109305</v>
      </c>
    </row>
    <row r="1079" spans="1:16" hidden="1" x14ac:dyDescent="0.2">
      <c r="A1079" t="s">
        <v>383</v>
      </c>
      <c r="B1079" t="s">
        <v>81</v>
      </c>
      <c r="C1079" t="s">
        <v>82</v>
      </c>
      <c r="D1079" t="s">
        <v>2</v>
      </c>
      <c r="E1079" s="2">
        <v>602878656</v>
      </c>
      <c r="F1079" s="2">
        <v>556348099</v>
      </c>
      <c r="G1079" s="2">
        <v>529556838</v>
      </c>
      <c r="H1079" s="2">
        <v>0</v>
      </c>
      <c r="I1079" s="2">
        <v>0</v>
      </c>
      <c r="J1079" s="2">
        <v>0</v>
      </c>
      <c r="K1079" s="2">
        <v>486958545.01999998</v>
      </c>
      <c r="L1079" s="7">
        <f t="shared" si="32"/>
        <v>0.87527673033353881</v>
      </c>
      <c r="M1079" s="2">
        <v>480415309.85000002</v>
      </c>
      <c r="N1079" s="2">
        <v>69389553.980000004</v>
      </c>
      <c r="O1079" s="2">
        <v>42598292.979999997</v>
      </c>
      <c r="P1079" s="8">
        <f t="shared" si="33"/>
        <v>7.656769755584264E-2</v>
      </c>
    </row>
    <row r="1080" spans="1:16" hidden="1" x14ac:dyDescent="0.2">
      <c r="A1080" t="s">
        <v>383</v>
      </c>
      <c r="B1080" t="s">
        <v>83</v>
      </c>
      <c r="C1080" t="s">
        <v>84</v>
      </c>
      <c r="D1080" t="s">
        <v>2</v>
      </c>
      <c r="E1080" s="2">
        <v>26284796</v>
      </c>
      <c r="F1080" s="2">
        <v>25448333</v>
      </c>
      <c r="G1080" s="2">
        <v>25082348</v>
      </c>
      <c r="H1080" s="2">
        <v>0</v>
      </c>
      <c r="I1080" s="2">
        <v>0</v>
      </c>
      <c r="J1080" s="2">
        <v>0</v>
      </c>
      <c r="K1080" s="2">
        <v>21492851.539999999</v>
      </c>
      <c r="L1080" s="7">
        <f t="shared" si="32"/>
        <v>0.84456815069183511</v>
      </c>
      <c r="M1080" s="2">
        <v>21492851.539999999</v>
      </c>
      <c r="N1080" s="2">
        <v>3955481.46</v>
      </c>
      <c r="O1080" s="2">
        <v>3589496.46</v>
      </c>
      <c r="P1080" s="8">
        <f t="shared" si="33"/>
        <v>0.14105035720807332</v>
      </c>
    </row>
    <row r="1081" spans="1:16" hidden="1" x14ac:dyDescent="0.2">
      <c r="A1081" t="s">
        <v>383</v>
      </c>
      <c r="B1081" t="s">
        <v>239</v>
      </c>
      <c r="C1081" t="s">
        <v>240</v>
      </c>
      <c r="D1081" t="s">
        <v>2</v>
      </c>
      <c r="E1081" s="2">
        <v>0</v>
      </c>
      <c r="F1081" s="2">
        <v>200000</v>
      </c>
      <c r="G1081" s="2">
        <v>200000</v>
      </c>
      <c r="H1081" s="2">
        <v>0</v>
      </c>
      <c r="I1081" s="2">
        <v>0</v>
      </c>
      <c r="J1081" s="2">
        <v>0</v>
      </c>
      <c r="K1081" s="2">
        <v>0</v>
      </c>
      <c r="L1081" s="7">
        <f t="shared" si="32"/>
        <v>0</v>
      </c>
      <c r="M1081" s="2">
        <v>0</v>
      </c>
      <c r="N1081" s="2">
        <v>200000</v>
      </c>
      <c r="O1081" s="2">
        <v>200000</v>
      </c>
      <c r="P1081" s="8">
        <f t="shared" si="33"/>
        <v>1</v>
      </c>
    </row>
    <row r="1082" spans="1:16" hidden="1" x14ac:dyDescent="0.2">
      <c r="A1082" t="s">
        <v>383</v>
      </c>
      <c r="B1082" t="s">
        <v>85</v>
      </c>
      <c r="C1082" t="s">
        <v>86</v>
      </c>
      <c r="D1082" t="s">
        <v>2</v>
      </c>
      <c r="E1082" s="2">
        <v>121513625</v>
      </c>
      <c r="F1082" s="2">
        <v>76437655</v>
      </c>
      <c r="G1082" s="2">
        <v>53204220</v>
      </c>
      <c r="H1082" s="2">
        <v>0</v>
      </c>
      <c r="I1082" s="2">
        <v>0</v>
      </c>
      <c r="J1082" s="2">
        <v>0</v>
      </c>
      <c r="K1082" s="2">
        <v>23625721.59</v>
      </c>
      <c r="L1082" s="7">
        <f t="shared" si="32"/>
        <v>0.30908485601762636</v>
      </c>
      <c r="M1082" s="2">
        <v>17082486.420000002</v>
      </c>
      <c r="N1082" s="2">
        <v>52811933.409999996</v>
      </c>
      <c r="O1082" s="2">
        <v>29578498.41</v>
      </c>
      <c r="P1082" s="8">
        <f t="shared" si="33"/>
        <v>0.38696239974918123</v>
      </c>
    </row>
    <row r="1083" spans="1:16" hidden="1" x14ac:dyDescent="0.2">
      <c r="A1083" t="s">
        <v>383</v>
      </c>
      <c r="B1083" t="s">
        <v>177</v>
      </c>
      <c r="C1083" t="s">
        <v>178</v>
      </c>
      <c r="D1083" t="s">
        <v>2</v>
      </c>
      <c r="E1083" s="2">
        <v>96050</v>
      </c>
      <c r="F1083" s="2">
        <v>196050</v>
      </c>
      <c r="G1083" s="2">
        <v>196050</v>
      </c>
      <c r="H1083" s="2">
        <v>0</v>
      </c>
      <c r="I1083" s="2">
        <v>0</v>
      </c>
      <c r="J1083" s="2">
        <v>0</v>
      </c>
      <c r="K1083" s="2">
        <v>94920</v>
      </c>
      <c r="L1083" s="7">
        <f t="shared" si="32"/>
        <v>0.48416220351951034</v>
      </c>
      <c r="M1083" s="2">
        <v>94920</v>
      </c>
      <c r="N1083" s="2">
        <v>101130</v>
      </c>
      <c r="O1083" s="2">
        <v>101130</v>
      </c>
      <c r="P1083" s="8">
        <f t="shared" si="33"/>
        <v>0.51583779648048966</v>
      </c>
    </row>
    <row r="1084" spans="1:16" hidden="1" x14ac:dyDescent="0.2">
      <c r="A1084" t="s">
        <v>383</v>
      </c>
      <c r="B1084" t="s">
        <v>87</v>
      </c>
      <c r="C1084" t="s">
        <v>88</v>
      </c>
      <c r="D1084" t="s">
        <v>2</v>
      </c>
      <c r="E1084" s="2">
        <v>17003837</v>
      </c>
      <c r="F1084" s="2">
        <v>11393837</v>
      </c>
      <c r="G1084" s="2">
        <v>9310519</v>
      </c>
      <c r="H1084" s="2">
        <v>0</v>
      </c>
      <c r="I1084" s="2">
        <v>0</v>
      </c>
      <c r="J1084" s="2">
        <v>0</v>
      </c>
      <c r="K1084" s="2">
        <v>7801267.5700000003</v>
      </c>
      <c r="L1084" s="7">
        <f t="shared" si="32"/>
        <v>0.68469187070167847</v>
      </c>
      <c r="M1084" s="2">
        <v>7801267.5700000003</v>
      </c>
      <c r="N1084" s="2">
        <v>3592569.43</v>
      </c>
      <c r="O1084" s="2">
        <v>1509251.43</v>
      </c>
      <c r="P1084" s="8">
        <f t="shared" si="33"/>
        <v>0.13246208717923558</v>
      </c>
    </row>
    <row r="1085" spans="1:16" hidden="1" x14ac:dyDescent="0.2">
      <c r="A1085" t="s">
        <v>383</v>
      </c>
      <c r="B1085" t="s">
        <v>179</v>
      </c>
      <c r="C1085" t="s">
        <v>180</v>
      </c>
      <c r="D1085" t="s">
        <v>2</v>
      </c>
      <c r="E1085" s="2">
        <v>68849</v>
      </c>
      <c r="F1085" s="2">
        <v>618849</v>
      </c>
      <c r="G1085" s="2">
        <v>568669</v>
      </c>
      <c r="H1085" s="2">
        <v>0</v>
      </c>
      <c r="I1085" s="2">
        <v>0</v>
      </c>
      <c r="J1085" s="2">
        <v>0</v>
      </c>
      <c r="K1085" s="2">
        <v>18667.599999999999</v>
      </c>
      <c r="L1085" s="7">
        <f t="shared" si="32"/>
        <v>3.0165032180709671E-2</v>
      </c>
      <c r="M1085" s="2">
        <v>18667.599999999999</v>
      </c>
      <c r="N1085" s="2">
        <v>600181.4</v>
      </c>
      <c r="O1085" s="2">
        <v>550001.4</v>
      </c>
      <c r="P1085" s="8">
        <f t="shared" si="33"/>
        <v>0.88874895168288226</v>
      </c>
    </row>
    <row r="1086" spans="1:16" hidden="1" x14ac:dyDescent="0.2">
      <c r="A1086" t="s">
        <v>383</v>
      </c>
      <c r="B1086" t="s">
        <v>91</v>
      </c>
      <c r="C1086" t="s">
        <v>92</v>
      </c>
      <c r="D1086" t="s">
        <v>2</v>
      </c>
      <c r="E1086" s="2">
        <v>437911499</v>
      </c>
      <c r="F1086" s="2">
        <v>442053375</v>
      </c>
      <c r="G1086" s="2">
        <v>440995032</v>
      </c>
      <c r="H1086" s="2">
        <v>0</v>
      </c>
      <c r="I1086" s="2">
        <v>0</v>
      </c>
      <c r="J1086" s="2">
        <v>0</v>
      </c>
      <c r="K1086" s="2">
        <v>433925116.72000003</v>
      </c>
      <c r="L1086" s="7">
        <f t="shared" si="32"/>
        <v>0.98161249582134746</v>
      </c>
      <c r="M1086" s="2">
        <v>433925116.72000003</v>
      </c>
      <c r="N1086" s="2">
        <v>8128258.2800000003</v>
      </c>
      <c r="O1086" s="2">
        <v>7069915.2800000003</v>
      </c>
      <c r="P1086" s="8">
        <f t="shared" si="33"/>
        <v>1.5993352115001951E-2</v>
      </c>
    </row>
    <row r="1087" spans="1:16" x14ac:dyDescent="0.2">
      <c r="A1087" t="s">
        <v>383</v>
      </c>
      <c r="B1087" t="s">
        <v>93</v>
      </c>
      <c r="C1087" t="s">
        <v>94</v>
      </c>
      <c r="D1087" t="s">
        <v>2</v>
      </c>
      <c r="E1087" s="2">
        <v>2847481003</v>
      </c>
      <c r="F1087" s="2">
        <v>2877226682</v>
      </c>
      <c r="G1087" s="2">
        <v>2877226682</v>
      </c>
      <c r="H1087" s="2">
        <v>0</v>
      </c>
      <c r="I1087" s="2">
        <v>0</v>
      </c>
      <c r="J1087" s="2">
        <v>0</v>
      </c>
      <c r="K1087" s="2">
        <v>1327690156.4100001</v>
      </c>
      <c r="L1087" s="7">
        <f t="shared" si="32"/>
        <v>0.46144788129349068</v>
      </c>
      <c r="M1087" s="2">
        <v>1097814287.96</v>
      </c>
      <c r="N1087" s="2">
        <v>1549536525.5899999</v>
      </c>
      <c r="O1087" s="2">
        <v>1549536525.5899999</v>
      </c>
      <c r="P1087" s="8">
        <f t="shared" si="33"/>
        <v>0.53855211870650932</v>
      </c>
    </row>
    <row r="1088" spans="1:16" hidden="1" x14ac:dyDescent="0.2">
      <c r="A1088" t="s">
        <v>383</v>
      </c>
      <c r="B1088" t="s">
        <v>95</v>
      </c>
      <c r="C1088" t="s">
        <v>96</v>
      </c>
      <c r="D1088" t="s">
        <v>2</v>
      </c>
      <c r="E1088" s="2">
        <v>1081444825</v>
      </c>
      <c r="F1088" s="2">
        <v>1104226830</v>
      </c>
      <c r="G1088" s="2">
        <v>1103226830</v>
      </c>
      <c r="H1088" s="2">
        <v>0</v>
      </c>
      <c r="I1088" s="2">
        <v>0</v>
      </c>
      <c r="J1088" s="2">
        <v>0</v>
      </c>
      <c r="K1088" s="2">
        <v>572813046.04999995</v>
      </c>
      <c r="L1088" s="7">
        <f t="shared" si="32"/>
        <v>0.51874581425448607</v>
      </c>
      <c r="M1088" s="2">
        <v>570913967.52999997</v>
      </c>
      <c r="N1088" s="2">
        <v>531413783.94999999</v>
      </c>
      <c r="O1088" s="2">
        <v>530413783.94999999</v>
      </c>
      <c r="P1088" s="8">
        <f t="shared" si="33"/>
        <v>0.48034857471267928</v>
      </c>
    </row>
    <row r="1089" spans="1:16" hidden="1" x14ac:dyDescent="0.2">
      <c r="A1089" t="s">
        <v>383</v>
      </c>
      <c r="B1089" t="s">
        <v>97</v>
      </c>
      <c r="C1089" t="s">
        <v>98</v>
      </c>
      <c r="D1089" t="s">
        <v>18</v>
      </c>
      <c r="E1089" s="2">
        <v>0</v>
      </c>
      <c r="F1089" s="2">
        <v>717070</v>
      </c>
      <c r="G1089" s="2">
        <v>717070</v>
      </c>
      <c r="H1089" s="2">
        <v>0</v>
      </c>
      <c r="I1089" s="2">
        <v>0</v>
      </c>
      <c r="J1089" s="2">
        <v>0</v>
      </c>
      <c r="K1089" s="2">
        <v>0</v>
      </c>
      <c r="L1089" s="7">
        <f t="shared" si="32"/>
        <v>0</v>
      </c>
      <c r="M1089" s="2">
        <v>0</v>
      </c>
      <c r="N1089" s="2">
        <v>717070</v>
      </c>
      <c r="O1089" s="2">
        <v>717070</v>
      </c>
      <c r="P1089" s="8">
        <f t="shared" si="33"/>
        <v>1</v>
      </c>
    </row>
    <row r="1090" spans="1:16" hidden="1" x14ac:dyDescent="0.2">
      <c r="A1090" t="s">
        <v>383</v>
      </c>
      <c r="B1090" t="s">
        <v>99</v>
      </c>
      <c r="C1090" t="s">
        <v>100</v>
      </c>
      <c r="D1090" t="s">
        <v>2</v>
      </c>
      <c r="E1090" s="2">
        <v>0</v>
      </c>
      <c r="F1090" s="2">
        <v>1018346</v>
      </c>
      <c r="G1090" s="2">
        <v>1018346</v>
      </c>
      <c r="H1090" s="2">
        <v>0</v>
      </c>
      <c r="I1090" s="2">
        <v>0</v>
      </c>
      <c r="J1090" s="2">
        <v>0</v>
      </c>
      <c r="K1090" s="2">
        <v>0</v>
      </c>
      <c r="L1090" s="7">
        <f t="shared" si="32"/>
        <v>0</v>
      </c>
      <c r="M1090" s="2">
        <v>0</v>
      </c>
      <c r="N1090" s="2">
        <v>1018346</v>
      </c>
      <c r="O1090" s="2">
        <v>1018346</v>
      </c>
      <c r="P1090" s="8">
        <f t="shared" si="33"/>
        <v>1</v>
      </c>
    </row>
    <row r="1091" spans="1:16" hidden="1" x14ac:dyDescent="0.2">
      <c r="A1091" t="s">
        <v>383</v>
      </c>
      <c r="B1091" t="s">
        <v>99</v>
      </c>
      <c r="C1091" t="s">
        <v>100</v>
      </c>
      <c r="D1091" t="s">
        <v>18</v>
      </c>
      <c r="E1091" s="2">
        <v>168867000</v>
      </c>
      <c r="F1091" s="2">
        <v>172147934</v>
      </c>
      <c r="G1091" s="2">
        <v>172147934</v>
      </c>
      <c r="H1091" s="2">
        <v>0</v>
      </c>
      <c r="I1091" s="2">
        <v>0</v>
      </c>
      <c r="J1091" s="2">
        <v>0</v>
      </c>
      <c r="K1091" s="2">
        <v>1899078.52</v>
      </c>
      <c r="L1091" s="7">
        <f t="shared" ref="L1091:L1154" si="34">+K1091/F1091</f>
        <v>1.1031666055312635E-2</v>
      </c>
      <c r="M1091" s="2">
        <v>0</v>
      </c>
      <c r="N1091" s="2">
        <v>170248855.47999999</v>
      </c>
      <c r="O1091" s="2">
        <v>170248855.47999999</v>
      </c>
      <c r="P1091" s="8">
        <f t="shared" ref="P1091:P1154" si="35">+O1091/F1091</f>
        <v>0.98896833394468731</v>
      </c>
    </row>
    <row r="1092" spans="1:16" hidden="1" x14ac:dyDescent="0.2">
      <c r="A1092" t="s">
        <v>383</v>
      </c>
      <c r="B1092" t="s">
        <v>183</v>
      </c>
      <c r="C1092" t="s">
        <v>184</v>
      </c>
      <c r="D1092" t="s">
        <v>2</v>
      </c>
      <c r="E1092" s="2">
        <v>0</v>
      </c>
      <c r="F1092" s="2">
        <v>28523623</v>
      </c>
      <c r="G1092" s="2">
        <v>28523623</v>
      </c>
      <c r="H1092" s="2">
        <v>0</v>
      </c>
      <c r="I1092" s="2">
        <v>0</v>
      </c>
      <c r="J1092" s="2">
        <v>0</v>
      </c>
      <c r="K1092" s="2">
        <v>0</v>
      </c>
      <c r="L1092" s="7">
        <f t="shared" si="34"/>
        <v>0</v>
      </c>
      <c r="M1092" s="2">
        <v>0</v>
      </c>
      <c r="N1092" s="2">
        <v>28523623</v>
      </c>
      <c r="O1092" s="2">
        <v>28523623</v>
      </c>
      <c r="P1092" s="8">
        <f t="shared" si="35"/>
        <v>1</v>
      </c>
    </row>
    <row r="1093" spans="1:16" hidden="1" x14ac:dyDescent="0.2">
      <c r="A1093" t="s">
        <v>383</v>
      </c>
      <c r="B1093" t="s">
        <v>183</v>
      </c>
      <c r="C1093" t="s">
        <v>184</v>
      </c>
      <c r="D1093" t="s">
        <v>18</v>
      </c>
      <c r="E1093" s="2">
        <v>450542075</v>
      </c>
      <c r="F1093" s="2">
        <v>450542075</v>
      </c>
      <c r="G1093" s="2">
        <v>449542075</v>
      </c>
      <c r="H1093" s="2">
        <v>0</v>
      </c>
      <c r="I1093" s="2">
        <v>0</v>
      </c>
      <c r="J1093" s="2">
        <v>0</v>
      </c>
      <c r="K1093" s="2">
        <v>370229126.52999997</v>
      </c>
      <c r="L1093" s="7">
        <f t="shared" si="34"/>
        <v>0.8217415133314685</v>
      </c>
      <c r="M1093" s="2">
        <v>370229126.52999997</v>
      </c>
      <c r="N1093" s="2">
        <v>80312948.469999999</v>
      </c>
      <c r="O1093" s="2">
        <v>79312948.469999999</v>
      </c>
      <c r="P1093" s="8">
        <f t="shared" si="35"/>
        <v>0.17603893813912941</v>
      </c>
    </row>
    <row r="1094" spans="1:16" hidden="1" x14ac:dyDescent="0.2">
      <c r="A1094" t="s">
        <v>383</v>
      </c>
      <c r="B1094" t="s">
        <v>101</v>
      </c>
      <c r="C1094" t="s">
        <v>102</v>
      </c>
      <c r="D1094" t="s">
        <v>18</v>
      </c>
      <c r="E1094" s="2">
        <v>462035750</v>
      </c>
      <c r="F1094" s="2">
        <v>451277782</v>
      </c>
      <c r="G1094" s="2">
        <v>451277782</v>
      </c>
      <c r="H1094" s="2">
        <v>0</v>
      </c>
      <c r="I1094" s="2">
        <v>0</v>
      </c>
      <c r="J1094" s="2">
        <v>0</v>
      </c>
      <c r="K1094" s="2">
        <v>200684841</v>
      </c>
      <c r="L1094" s="7">
        <f t="shared" si="34"/>
        <v>0.44470357062692706</v>
      </c>
      <c r="M1094" s="2">
        <v>200684841</v>
      </c>
      <c r="N1094" s="2">
        <v>250592941</v>
      </c>
      <c r="O1094" s="2">
        <v>250592941</v>
      </c>
      <c r="P1094" s="8">
        <f t="shared" si="35"/>
        <v>0.55529642937307289</v>
      </c>
    </row>
    <row r="1095" spans="1:16" hidden="1" x14ac:dyDescent="0.2">
      <c r="A1095" t="s">
        <v>383</v>
      </c>
      <c r="B1095" t="s">
        <v>243</v>
      </c>
      <c r="C1095" t="s">
        <v>244</v>
      </c>
      <c r="D1095" t="s">
        <v>18</v>
      </c>
      <c r="E1095" s="2">
        <v>27800000</v>
      </c>
      <c r="F1095" s="2">
        <v>29357968</v>
      </c>
      <c r="G1095" s="2">
        <v>29357968</v>
      </c>
      <c r="H1095" s="2">
        <v>0</v>
      </c>
      <c r="I1095" s="2">
        <v>0</v>
      </c>
      <c r="J1095" s="2">
        <v>0</v>
      </c>
      <c r="K1095" s="2">
        <v>0</v>
      </c>
      <c r="L1095" s="7">
        <f t="shared" si="34"/>
        <v>0</v>
      </c>
      <c r="M1095" s="2">
        <v>0</v>
      </c>
      <c r="N1095" s="2">
        <v>29357968</v>
      </c>
      <c r="O1095" s="2">
        <v>29357968</v>
      </c>
      <c r="P1095" s="8">
        <f t="shared" si="35"/>
        <v>1</v>
      </c>
    </row>
    <row r="1096" spans="1:16" hidden="1" x14ac:dyDescent="0.2">
      <c r="A1096" t="s">
        <v>383</v>
      </c>
      <c r="B1096" t="s">
        <v>245</v>
      </c>
      <c r="C1096" t="s">
        <v>246</v>
      </c>
      <c r="D1096" t="s">
        <v>18</v>
      </c>
      <c r="E1096" s="2">
        <v>0</v>
      </c>
      <c r="F1096" s="2">
        <v>1557968</v>
      </c>
      <c r="G1096" s="2">
        <v>1557968</v>
      </c>
      <c r="H1096" s="2">
        <v>0</v>
      </c>
      <c r="I1096" s="2">
        <v>0</v>
      </c>
      <c r="J1096" s="2">
        <v>0</v>
      </c>
      <c r="K1096" s="2">
        <v>0</v>
      </c>
      <c r="L1096" s="7">
        <f t="shared" si="34"/>
        <v>0</v>
      </c>
      <c r="M1096" s="2">
        <v>0</v>
      </c>
      <c r="N1096" s="2">
        <v>1557968</v>
      </c>
      <c r="O1096" s="2">
        <v>1557968</v>
      </c>
      <c r="P1096" s="8">
        <f t="shared" si="35"/>
        <v>1</v>
      </c>
    </row>
    <row r="1097" spans="1:16" hidden="1" x14ac:dyDescent="0.2">
      <c r="A1097" t="s">
        <v>383</v>
      </c>
      <c r="B1097" t="s">
        <v>331</v>
      </c>
      <c r="C1097" t="s">
        <v>332</v>
      </c>
      <c r="D1097" t="s">
        <v>18</v>
      </c>
      <c r="E1097" s="2">
        <v>27800000</v>
      </c>
      <c r="F1097" s="2">
        <v>27800000</v>
      </c>
      <c r="G1097" s="2">
        <v>27800000</v>
      </c>
      <c r="H1097" s="2">
        <v>0</v>
      </c>
      <c r="I1097" s="2">
        <v>0</v>
      </c>
      <c r="J1097" s="2">
        <v>0</v>
      </c>
      <c r="K1097" s="2">
        <v>0</v>
      </c>
      <c r="L1097" s="7">
        <f t="shared" si="34"/>
        <v>0</v>
      </c>
      <c r="M1097" s="2">
        <v>0</v>
      </c>
      <c r="N1097" s="2">
        <v>27800000</v>
      </c>
      <c r="O1097" s="2">
        <v>27800000</v>
      </c>
      <c r="P1097" s="8">
        <f t="shared" si="35"/>
        <v>1</v>
      </c>
    </row>
    <row r="1098" spans="1:16" hidden="1" x14ac:dyDescent="0.2">
      <c r="A1098" t="s">
        <v>383</v>
      </c>
      <c r="B1098" t="s">
        <v>103</v>
      </c>
      <c r="C1098" t="s">
        <v>104</v>
      </c>
      <c r="D1098" t="s">
        <v>2</v>
      </c>
      <c r="E1098" s="2">
        <v>1738236178</v>
      </c>
      <c r="F1098" s="2">
        <v>1743641884</v>
      </c>
      <c r="G1098" s="2">
        <v>1744641884</v>
      </c>
      <c r="H1098" s="2">
        <v>0</v>
      </c>
      <c r="I1098" s="2">
        <v>0</v>
      </c>
      <c r="J1098" s="2">
        <v>0</v>
      </c>
      <c r="K1098" s="2">
        <v>754877110.36000001</v>
      </c>
      <c r="L1098" s="7">
        <f t="shared" si="34"/>
        <v>0.43293127865698827</v>
      </c>
      <c r="M1098" s="2">
        <v>526900320.43000001</v>
      </c>
      <c r="N1098" s="2">
        <v>988764773.63999999</v>
      </c>
      <c r="O1098" s="2">
        <v>989764773.63999999</v>
      </c>
      <c r="P1098" s="8">
        <f t="shared" si="35"/>
        <v>0.567642233604432</v>
      </c>
    </row>
    <row r="1099" spans="1:16" hidden="1" x14ac:dyDescent="0.2">
      <c r="A1099" t="s">
        <v>383</v>
      </c>
      <c r="B1099" t="s">
        <v>105</v>
      </c>
      <c r="C1099" t="s">
        <v>106</v>
      </c>
      <c r="D1099" t="s">
        <v>2</v>
      </c>
      <c r="E1099" s="2">
        <v>0</v>
      </c>
      <c r="F1099" s="2">
        <v>203710</v>
      </c>
      <c r="G1099" s="2">
        <v>203710</v>
      </c>
      <c r="H1099" s="2">
        <v>0</v>
      </c>
      <c r="I1099" s="2">
        <v>0</v>
      </c>
      <c r="J1099" s="2">
        <v>0</v>
      </c>
      <c r="K1099" s="2">
        <v>0</v>
      </c>
      <c r="L1099" s="7">
        <f t="shared" si="34"/>
        <v>0</v>
      </c>
      <c r="M1099" s="2">
        <v>0</v>
      </c>
      <c r="N1099" s="2">
        <v>203710</v>
      </c>
      <c r="O1099" s="2">
        <v>203710</v>
      </c>
      <c r="P1099" s="8">
        <f t="shared" si="35"/>
        <v>1</v>
      </c>
    </row>
    <row r="1100" spans="1:16" hidden="1" x14ac:dyDescent="0.2">
      <c r="A1100" t="s">
        <v>383</v>
      </c>
      <c r="B1100" t="s">
        <v>105</v>
      </c>
      <c r="C1100" t="s">
        <v>106</v>
      </c>
      <c r="D1100" t="s">
        <v>18</v>
      </c>
      <c r="E1100" s="2">
        <v>1738236178</v>
      </c>
      <c r="F1100" s="2">
        <v>1743438174</v>
      </c>
      <c r="G1100" s="2">
        <v>1744438174</v>
      </c>
      <c r="H1100" s="2">
        <v>0</v>
      </c>
      <c r="I1100" s="2">
        <v>0</v>
      </c>
      <c r="J1100" s="2">
        <v>0</v>
      </c>
      <c r="K1100" s="2">
        <v>754877110.36000001</v>
      </c>
      <c r="L1100" s="7">
        <f t="shared" si="34"/>
        <v>0.43298186400729805</v>
      </c>
      <c r="M1100" s="2">
        <v>526900320.43000001</v>
      </c>
      <c r="N1100" s="2">
        <v>988561063.63999999</v>
      </c>
      <c r="O1100" s="2">
        <v>989561063.63999999</v>
      </c>
      <c r="P1100" s="8">
        <f t="shared" si="35"/>
        <v>0.56759171526549357</v>
      </c>
    </row>
    <row r="1101" spans="1:16" x14ac:dyDescent="0.2">
      <c r="A1101" t="s">
        <v>383</v>
      </c>
      <c r="B1101" t="s">
        <v>107</v>
      </c>
      <c r="C1101" t="s">
        <v>108</v>
      </c>
      <c r="D1101" t="s">
        <v>2</v>
      </c>
      <c r="E1101" s="2">
        <v>1214822564</v>
      </c>
      <c r="F1101" s="2">
        <v>1345170523</v>
      </c>
      <c r="G1101" s="2">
        <v>1342529684</v>
      </c>
      <c r="H1101" s="2">
        <v>0</v>
      </c>
      <c r="I1101" s="2">
        <v>169912481.58000001</v>
      </c>
      <c r="J1101" s="2">
        <v>0</v>
      </c>
      <c r="K1101" s="2">
        <v>720733861.44000006</v>
      </c>
      <c r="L1101" s="7">
        <f t="shared" si="34"/>
        <v>0.53579367754254603</v>
      </c>
      <c r="M1101" s="2">
        <v>720733861.44000006</v>
      </c>
      <c r="N1101" s="2">
        <v>454524179.98000002</v>
      </c>
      <c r="O1101" s="2">
        <v>451883340.98000002</v>
      </c>
      <c r="P1101" s="8">
        <f t="shared" si="35"/>
        <v>0.33593015402404863</v>
      </c>
    </row>
    <row r="1102" spans="1:16" hidden="1" x14ac:dyDescent="0.2">
      <c r="A1102" t="s">
        <v>383</v>
      </c>
      <c r="B1102" t="s">
        <v>109</v>
      </c>
      <c r="C1102" t="s">
        <v>110</v>
      </c>
      <c r="D1102" t="s">
        <v>2</v>
      </c>
      <c r="E1102" s="2">
        <v>676696578</v>
      </c>
      <c r="F1102" s="2">
        <v>678871578</v>
      </c>
      <c r="G1102" s="2">
        <v>726230739</v>
      </c>
      <c r="H1102" s="2">
        <v>0</v>
      </c>
      <c r="I1102" s="2">
        <v>43698249.289999999</v>
      </c>
      <c r="J1102" s="2">
        <v>0</v>
      </c>
      <c r="K1102" s="2">
        <v>566839387.91999996</v>
      </c>
      <c r="L1102" s="7">
        <f t="shared" si="34"/>
        <v>0.8349729260870602</v>
      </c>
      <c r="M1102" s="2">
        <v>566839387.91999996</v>
      </c>
      <c r="N1102" s="2">
        <v>68333940.790000007</v>
      </c>
      <c r="O1102" s="2">
        <v>115693101.79000001</v>
      </c>
      <c r="P1102" s="8">
        <f t="shared" si="35"/>
        <v>0.17041971639295822</v>
      </c>
    </row>
    <row r="1103" spans="1:16" hidden="1" x14ac:dyDescent="0.2">
      <c r="A1103" t="s">
        <v>383</v>
      </c>
      <c r="B1103" t="s">
        <v>403</v>
      </c>
      <c r="C1103" t="s">
        <v>112</v>
      </c>
      <c r="D1103" t="s">
        <v>2</v>
      </c>
      <c r="E1103" s="2">
        <v>286533264</v>
      </c>
      <c r="F1103" s="2">
        <v>286533264</v>
      </c>
      <c r="G1103" s="2">
        <v>284290142</v>
      </c>
      <c r="H1103" s="2">
        <v>0</v>
      </c>
      <c r="I1103" s="2">
        <v>37673629.490000002</v>
      </c>
      <c r="J1103" s="2">
        <v>0</v>
      </c>
      <c r="K1103" s="2">
        <v>205624187.80000001</v>
      </c>
      <c r="L1103" s="7">
        <f t="shared" si="34"/>
        <v>0.71762763223190729</v>
      </c>
      <c r="M1103" s="2">
        <v>205624187.80000001</v>
      </c>
      <c r="N1103" s="2">
        <v>43235446.710000001</v>
      </c>
      <c r="O1103" s="2">
        <v>40992324.710000001</v>
      </c>
      <c r="P1103" s="8">
        <f t="shared" si="35"/>
        <v>0.14306305710460201</v>
      </c>
    </row>
    <row r="1104" spans="1:16" hidden="1" x14ac:dyDescent="0.2">
      <c r="A1104" t="s">
        <v>383</v>
      </c>
      <c r="B1104" t="s">
        <v>404</v>
      </c>
      <c r="C1104" t="s">
        <v>114</v>
      </c>
      <c r="D1104" t="s">
        <v>2</v>
      </c>
      <c r="E1104" s="2">
        <v>50803770</v>
      </c>
      <c r="F1104" s="2">
        <v>50803770</v>
      </c>
      <c r="G1104" s="2">
        <v>50406053</v>
      </c>
      <c r="H1104" s="2">
        <v>0</v>
      </c>
      <c r="I1104" s="2">
        <v>6024619.7999999998</v>
      </c>
      <c r="J1104" s="2">
        <v>0</v>
      </c>
      <c r="K1104" s="2">
        <v>37288697.189999998</v>
      </c>
      <c r="L1104" s="7">
        <f t="shared" si="34"/>
        <v>0.73397500205201305</v>
      </c>
      <c r="M1104" s="2">
        <v>37288697.189999998</v>
      </c>
      <c r="N1104" s="2">
        <v>7490453.0099999998</v>
      </c>
      <c r="O1104" s="2">
        <v>7092736.0099999998</v>
      </c>
      <c r="P1104" s="8">
        <f t="shared" si="35"/>
        <v>0.13961042674588914</v>
      </c>
    </row>
    <row r="1105" spans="1:16" hidden="1" x14ac:dyDescent="0.2">
      <c r="A1105" t="s">
        <v>383</v>
      </c>
      <c r="B1105" t="s">
        <v>405</v>
      </c>
      <c r="C1105" t="s">
        <v>406</v>
      </c>
      <c r="D1105" t="s">
        <v>2</v>
      </c>
      <c r="E1105" s="2">
        <v>67871909</v>
      </c>
      <c r="F1105" s="2">
        <v>67871909</v>
      </c>
      <c r="G1105" s="2">
        <v>67871909</v>
      </c>
      <c r="H1105" s="2">
        <v>0</v>
      </c>
      <c r="I1105" s="2">
        <v>0</v>
      </c>
      <c r="J1105" s="2">
        <v>0</v>
      </c>
      <c r="K1105" s="2">
        <v>55090584.189999998</v>
      </c>
      <c r="L1105" s="7">
        <f t="shared" si="34"/>
        <v>0.81168461299651962</v>
      </c>
      <c r="M1105" s="2">
        <v>55090584.189999998</v>
      </c>
      <c r="N1105" s="2">
        <v>12781324.810000001</v>
      </c>
      <c r="O1105" s="2">
        <v>12781324.810000001</v>
      </c>
      <c r="P1105" s="8">
        <f t="shared" si="35"/>
        <v>0.18831538700348036</v>
      </c>
    </row>
    <row r="1106" spans="1:16" hidden="1" x14ac:dyDescent="0.2">
      <c r="A1106" t="s">
        <v>383</v>
      </c>
      <c r="B1106" t="s">
        <v>407</v>
      </c>
      <c r="C1106" t="s">
        <v>408</v>
      </c>
      <c r="D1106" t="s">
        <v>2</v>
      </c>
      <c r="E1106" s="2">
        <v>271487635</v>
      </c>
      <c r="F1106" s="2">
        <v>273662635</v>
      </c>
      <c r="G1106" s="2">
        <v>323662635</v>
      </c>
      <c r="H1106" s="2">
        <v>0</v>
      </c>
      <c r="I1106" s="2">
        <v>0</v>
      </c>
      <c r="J1106" s="2">
        <v>0</v>
      </c>
      <c r="K1106" s="2">
        <v>268835918.74000001</v>
      </c>
      <c r="L1106" s="7">
        <f t="shared" si="34"/>
        <v>0.98236253093156112</v>
      </c>
      <c r="M1106" s="2">
        <v>268835918.74000001</v>
      </c>
      <c r="N1106" s="2">
        <v>4826716.26</v>
      </c>
      <c r="O1106" s="2">
        <v>54826716.259999998</v>
      </c>
      <c r="P1106" s="8">
        <f t="shared" si="35"/>
        <v>0.20034418019836722</v>
      </c>
    </row>
    <row r="1107" spans="1:16" hidden="1" x14ac:dyDescent="0.2">
      <c r="A1107" t="s">
        <v>383</v>
      </c>
      <c r="B1107" t="s">
        <v>287</v>
      </c>
      <c r="C1107" t="s">
        <v>288</v>
      </c>
      <c r="D1107" t="s">
        <v>2</v>
      </c>
      <c r="E1107" s="2">
        <v>2400000</v>
      </c>
      <c r="F1107" s="2">
        <v>0</v>
      </c>
      <c r="G1107" s="2">
        <v>0</v>
      </c>
      <c r="H1107" s="2">
        <v>0</v>
      </c>
      <c r="I1107" s="2">
        <v>0</v>
      </c>
      <c r="J1107" s="2">
        <v>0</v>
      </c>
      <c r="K1107" s="2">
        <v>0</v>
      </c>
      <c r="L1107" s="7" t="e">
        <f t="shared" si="34"/>
        <v>#DIV/0!</v>
      </c>
      <c r="M1107" s="2">
        <v>0</v>
      </c>
      <c r="N1107" s="2">
        <v>0</v>
      </c>
      <c r="O1107" s="2">
        <v>0</v>
      </c>
      <c r="P1107" s="8" t="e">
        <f t="shared" si="35"/>
        <v>#DIV/0!</v>
      </c>
    </row>
    <row r="1108" spans="1:16" hidden="1" x14ac:dyDescent="0.2">
      <c r="A1108" t="s">
        <v>383</v>
      </c>
      <c r="B1108" t="s">
        <v>289</v>
      </c>
      <c r="C1108" t="s">
        <v>290</v>
      </c>
      <c r="D1108" t="s">
        <v>2</v>
      </c>
      <c r="E1108" s="2">
        <v>2400000</v>
      </c>
      <c r="F1108" s="2">
        <v>0</v>
      </c>
      <c r="G1108" s="2">
        <v>0</v>
      </c>
      <c r="H1108" s="2">
        <v>0</v>
      </c>
      <c r="I1108" s="2">
        <v>0</v>
      </c>
      <c r="J1108" s="2">
        <v>0</v>
      </c>
      <c r="K1108" s="2">
        <v>0</v>
      </c>
      <c r="L1108" s="7" t="e">
        <f t="shared" si="34"/>
        <v>#DIV/0!</v>
      </c>
      <c r="M1108" s="2">
        <v>0</v>
      </c>
      <c r="N1108" s="2">
        <v>0</v>
      </c>
      <c r="O1108" s="2">
        <v>0</v>
      </c>
      <c r="P1108" s="8" t="e">
        <f t="shared" si="35"/>
        <v>#DIV/0!</v>
      </c>
    </row>
    <row r="1109" spans="1:16" hidden="1" x14ac:dyDescent="0.2">
      <c r="A1109" t="s">
        <v>383</v>
      </c>
      <c r="B1109" t="s">
        <v>115</v>
      </c>
      <c r="C1109" t="s">
        <v>116</v>
      </c>
      <c r="D1109" t="s">
        <v>2</v>
      </c>
      <c r="E1109" s="2">
        <v>481685986</v>
      </c>
      <c r="F1109" s="2">
        <v>481685986</v>
      </c>
      <c r="G1109" s="2">
        <v>431685986</v>
      </c>
      <c r="H1109" s="2">
        <v>0</v>
      </c>
      <c r="I1109" s="2">
        <v>90214232.290000007</v>
      </c>
      <c r="J1109" s="2">
        <v>0</v>
      </c>
      <c r="K1109" s="2">
        <v>94819493.469999999</v>
      </c>
      <c r="L1109" s="7">
        <f t="shared" si="34"/>
        <v>0.19684918437714316</v>
      </c>
      <c r="M1109" s="2">
        <v>94819493.469999999</v>
      </c>
      <c r="N1109" s="2">
        <v>296652260.24000001</v>
      </c>
      <c r="O1109" s="2">
        <v>246652260.24000001</v>
      </c>
      <c r="P1109" s="8">
        <f t="shared" si="35"/>
        <v>0.51206027870613613</v>
      </c>
    </row>
    <row r="1110" spans="1:16" hidden="1" x14ac:dyDescent="0.2">
      <c r="A1110" t="s">
        <v>383</v>
      </c>
      <c r="B1110" t="s">
        <v>117</v>
      </c>
      <c r="C1110" t="s">
        <v>118</v>
      </c>
      <c r="D1110" t="s">
        <v>2</v>
      </c>
      <c r="E1110" s="2">
        <v>375873624</v>
      </c>
      <c r="F1110" s="2">
        <v>375873624</v>
      </c>
      <c r="G1110" s="2">
        <v>325873624</v>
      </c>
      <c r="H1110" s="2">
        <v>0</v>
      </c>
      <c r="I1110" s="2">
        <v>90214232.290000007</v>
      </c>
      <c r="J1110" s="2">
        <v>0</v>
      </c>
      <c r="K1110" s="2">
        <v>55786443.469999999</v>
      </c>
      <c r="L1110" s="7">
        <f t="shared" si="34"/>
        <v>0.14841808498379763</v>
      </c>
      <c r="M1110" s="2">
        <v>55786443.469999999</v>
      </c>
      <c r="N1110" s="2">
        <v>229872948.24000001</v>
      </c>
      <c r="O1110" s="2">
        <v>179872948.24000001</v>
      </c>
      <c r="P1110" s="8">
        <f t="shared" si="35"/>
        <v>0.47854634311877126</v>
      </c>
    </row>
    <row r="1111" spans="1:16" hidden="1" x14ac:dyDescent="0.2">
      <c r="A1111" t="s">
        <v>383</v>
      </c>
      <c r="B1111" t="s">
        <v>119</v>
      </c>
      <c r="C1111" t="s">
        <v>120</v>
      </c>
      <c r="D1111" t="s">
        <v>2</v>
      </c>
      <c r="E1111" s="2">
        <v>105812362</v>
      </c>
      <c r="F1111" s="2">
        <v>105812362</v>
      </c>
      <c r="G1111" s="2">
        <v>105812362</v>
      </c>
      <c r="H1111" s="2">
        <v>0</v>
      </c>
      <c r="I1111" s="2">
        <v>0</v>
      </c>
      <c r="J1111" s="2">
        <v>0</v>
      </c>
      <c r="K1111" s="2">
        <v>39033050</v>
      </c>
      <c r="L1111" s="7">
        <f t="shared" si="34"/>
        <v>0.36888931748825343</v>
      </c>
      <c r="M1111" s="2">
        <v>39033050</v>
      </c>
      <c r="N1111" s="2">
        <v>66779312</v>
      </c>
      <c r="O1111" s="2">
        <v>66779312</v>
      </c>
      <c r="P1111" s="8">
        <f t="shared" si="35"/>
        <v>0.63111068251174662</v>
      </c>
    </row>
    <row r="1112" spans="1:16" hidden="1" x14ac:dyDescent="0.2">
      <c r="A1112" t="s">
        <v>383</v>
      </c>
      <c r="B1112" t="s">
        <v>121</v>
      </c>
      <c r="C1112" t="s">
        <v>122</v>
      </c>
      <c r="D1112" t="s">
        <v>2</v>
      </c>
      <c r="E1112" s="2">
        <v>50000000</v>
      </c>
      <c r="F1112" s="2">
        <v>182747959</v>
      </c>
      <c r="G1112" s="2">
        <v>182747959</v>
      </c>
      <c r="H1112" s="2">
        <v>0</v>
      </c>
      <c r="I1112" s="2">
        <v>36000000</v>
      </c>
      <c r="J1112" s="2">
        <v>0</v>
      </c>
      <c r="K1112" s="2">
        <v>57274878.57</v>
      </c>
      <c r="L1112" s="7">
        <f t="shared" si="34"/>
        <v>0.3134091285254792</v>
      </c>
      <c r="M1112" s="2">
        <v>57274878.57</v>
      </c>
      <c r="N1112" s="2">
        <v>89473080.430000007</v>
      </c>
      <c r="O1112" s="2">
        <v>89473080.430000007</v>
      </c>
      <c r="P1112" s="8">
        <f t="shared" si="35"/>
        <v>0.4895982473325462</v>
      </c>
    </row>
    <row r="1113" spans="1:16" hidden="1" x14ac:dyDescent="0.2">
      <c r="A1113" t="s">
        <v>383</v>
      </c>
      <c r="B1113" t="s">
        <v>123</v>
      </c>
      <c r="C1113" t="s">
        <v>124</v>
      </c>
      <c r="D1113" t="s">
        <v>2</v>
      </c>
      <c r="E1113" s="2">
        <v>15000000</v>
      </c>
      <c r="F1113" s="2">
        <v>67747959</v>
      </c>
      <c r="G1113" s="2">
        <v>67747959</v>
      </c>
      <c r="H1113" s="2">
        <v>0</v>
      </c>
      <c r="I1113" s="2">
        <v>1000000</v>
      </c>
      <c r="J1113" s="2">
        <v>0</v>
      </c>
      <c r="K1113" s="2">
        <v>57274878.57</v>
      </c>
      <c r="L1113" s="7">
        <f t="shared" si="34"/>
        <v>0.84541112995005507</v>
      </c>
      <c r="M1113" s="2">
        <v>57274878.57</v>
      </c>
      <c r="N1113" s="2">
        <v>9473080.4299999997</v>
      </c>
      <c r="O1113" s="2">
        <v>9473080.4299999997</v>
      </c>
      <c r="P1113" s="8">
        <f t="shared" si="35"/>
        <v>0.1398282777788184</v>
      </c>
    </row>
    <row r="1114" spans="1:16" hidden="1" x14ac:dyDescent="0.2">
      <c r="A1114" t="s">
        <v>383</v>
      </c>
      <c r="B1114" t="s">
        <v>189</v>
      </c>
      <c r="C1114" t="s">
        <v>190</v>
      </c>
      <c r="D1114" t="s">
        <v>2</v>
      </c>
      <c r="E1114" s="2">
        <v>35000000</v>
      </c>
      <c r="F1114" s="2">
        <v>115000000</v>
      </c>
      <c r="G1114" s="2">
        <v>115000000</v>
      </c>
      <c r="H1114" s="2">
        <v>0</v>
      </c>
      <c r="I1114" s="2">
        <v>35000000</v>
      </c>
      <c r="J1114" s="2">
        <v>0</v>
      </c>
      <c r="K1114" s="2">
        <v>0</v>
      </c>
      <c r="L1114" s="7">
        <f t="shared" si="34"/>
        <v>0</v>
      </c>
      <c r="M1114" s="2">
        <v>0</v>
      </c>
      <c r="N1114" s="2">
        <v>80000000</v>
      </c>
      <c r="O1114" s="2">
        <v>80000000</v>
      </c>
      <c r="P1114" s="8">
        <f t="shared" si="35"/>
        <v>0.69565217391304346</v>
      </c>
    </row>
    <row r="1115" spans="1:16" hidden="1" x14ac:dyDescent="0.2">
      <c r="A1115" t="s">
        <v>383</v>
      </c>
      <c r="B1115" t="s">
        <v>191</v>
      </c>
      <c r="C1115" t="s">
        <v>192</v>
      </c>
      <c r="D1115" t="s">
        <v>2</v>
      </c>
      <c r="E1115" s="2">
        <v>4040000</v>
      </c>
      <c r="F1115" s="2">
        <v>1865000</v>
      </c>
      <c r="G1115" s="2">
        <v>1865000</v>
      </c>
      <c r="H1115" s="2">
        <v>0</v>
      </c>
      <c r="I1115" s="2">
        <v>0</v>
      </c>
      <c r="J1115" s="2">
        <v>0</v>
      </c>
      <c r="K1115" s="2">
        <v>1800101.48</v>
      </c>
      <c r="L1115" s="7">
        <f t="shared" si="34"/>
        <v>0.96520186595174262</v>
      </c>
      <c r="M1115" s="2">
        <v>1800101.48</v>
      </c>
      <c r="N1115" s="2">
        <v>64898.52</v>
      </c>
      <c r="O1115" s="2">
        <v>64898.52</v>
      </c>
      <c r="P1115" s="8">
        <f t="shared" si="35"/>
        <v>3.4798134048257372E-2</v>
      </c>
    </row>
    <row r="1116" spans="1:16" hidden="1" x14ac:dyDescent="0.2">
      <c r="A1116" t="s">
        <v>383</v>
      </c>
      <c r="B1116" t="s">
        <v>409</v>
      </c>
      <c r="C1116" t="s">
        <v>410</v>
      </c>
      <c r="D1116" t="s">
        <v>2</v>
      </c>
      <c r="E1116" s="2">
        <v>3890000</v>
      </c>
      <c r="F1116" s="2">
        <v>1715000</v>
      </c>
      <c r="G1116" s="2">
        <v>1715000</v>
      </c>
      <c r="H1116" s="2">
        <v>0</v>
      </c>
      <c r="I1116" s="2">
        <v>0</v>
      </c>
      <c r="J1116" s="2">
        <v>0</v>
      </c>
      <c r="K1116" s="2">
        <v>1715000</v>
      </c>
      <c r="L1116" s="7">
        <f t="shared" si="34"/>
        <v>1</v>
      </c>
      <c r="M1116" s="2">
        <v>1715000</v>
      </c>
      <c r="N1116" s="2">
        <v>0</v>
      </c>
      <c r="O1116" s="2">
        <v>0</v>
      </c>
      <c r="P1116" s="8">
        <f t="shared" si="35"/>
        <v>0</v>
      </c>
    </row>
    <row r="1117" spans="1:16" hidden="1" x14ac:dyDescent="0.2">
      <c r="A1117" t="s">
        <v>383</v>
      </c>
      <c r="B1117" t="s">
        <v>411</v>
      </c>
      <c r="C1117" t="s">
        <v>412</v>
      </c>
      <c r="D1117" t="s">
        <v>2</v>
      </c>
      <c r="E1117" s="2">
        <v>150000</v>
      </c>
      <c r="F1117" s="2">
        <v>150000</v>
      </c>
      <c r="G1117" s="2">
        <v>150000</v>
      </c>
      <c r="H1117" s="2">
        <v>0</v>
      </c>
      <c r="I1117" s="2">
        <v>0</v>
      </c>
      <c r="J1117" s="2">
        <v>0</v>
      </c>
      <c r="K1117" s="2">
        <v>85101.48</v>
      </c>
      <c r="L1117" s="7">
        <f t="shared" si="34"/>
        <v>0.56734319999999994</v>
      </c>
      <c r="M1117" s="2">
        <v>85101.48</v>
      </c>
      <c r="N1117" s="2">
        <v>64898.52</v>
      </c>
      <c r="O1117" s="2">
        <v>64898.52</v>
      </c>
      <c r="P1117" s="8">
        <f t="shared" si="35"/>
        <v>0.43265679999999995</v>
      </c>
    </row>
    <row r="1118" spans="1:16" x14ac:dyDescent="0.2">
      <c r="A1118" s="9" t="s">
        <v>413</v>
      </c>
      <c r="B1118" s="9" t="s">
        <v>1</v>
      </c>
      <c r="C1118" s="9" t="s">
        <v>1</v>
      </c>
      <c r="D1118" s="9" t="s">
        <v>2</v>
      </c>
      <c r="E1118" s="10">
        <v>474402819</v>
      </c>
      <c r="F1118" s="10">
        <v>474402819</v>
      </c>
      <c r="G1118" s="10">
        <v>474265557</v>
      </c>
      <c r="H1118" s="10">
        <v>0</v>
      </c>
      <c r="I1118" s="10">
        <v>0</v>
      </c>
      <c r="J1118" s="10">
        <v>0</v>
      </c>
      <c r="K1118" s="10">
        <v>269090487.02999997</v>
      </c>
      <c r="L1118" s="11">
        <f t="shared" si="34"/>
        <v>0.56721940986189623</v>
      </c>
      <c r="M1118" s="10">
        <v>250496113.25</v>
      </c>
      <c r="N1118" s="10">
        <v>205312331.97</v>
      </c>
      <c r="O1118" s="10">
        <v>205175069.97</v>
      </c>
      <c r="P1118" s="12">
        <f t="shared" si="35"/>
        <v>0.4324912537461123</v>
      </c>
    </row>
    <row r="1119" spans="1:16" x14ac:dyDescent="0.2">
      <c r="A1119" t="s">
        <v>413</v>
      </c>
      <c r="B1119" t="s">
        <v>4</v>
      </c>
      <c r="C1119" t="s">
        <v>5</v>
      </c>
      <c r="D1119" t="s">
        <v>2</v>
      </c>
      <c r="E1119" s="2">
        <v>316196519</v>
      </c>
      <c r="F1119" s="2">
        <v>308744591</v>
      </c>
      <c r="G1119" s="2">
        <v>308744591</v>
      </c>
      <c r="H1119" s="2">
        <v>0</v>
      </c>
      <c r="I1119" s="2">
        <v>0</v>
      </c>
      <c r="J1119" s="2">
        <v>0</v>
      </c>
      <c r="K1119" s="2">
        <v>183136754.31999999</v>
      </c>
      <c r="L1119" s="7">
        <f t="shared" si="34"/>
        <v>0.5931658712686565</v>
      </c>
      <c r="M1119" s="2">
        <v>177820577.21000001</v>
      </c>
      <c r="N1119" s="2">
        <v>125607836.68000001</v>
      </c>
      <c r="O1119" s="2">
        <v>125607836.68000001</v>
      </c>
      <c r="P1119" s="8">
        <f t="shared" si="35"/>
        <v>0.4068341287313435</v>
      </c>
    </row>
    <row r="1120" spans="1:16" hidden="1" x14ac:dyDescent="0.2">
      <c r="A1120" t="s">
        <v>413</v>
      </c>
      <c r="B1120" t="s">
        <v>6</v>
      </c>
      <c r="C1120" t="s">
        <v>7</v>
      </c>
      <c r="D1120" t="s">
        <v>2</v>
      </c>
      <c r="E1120" s="2">
        <v>117711122</v>
      </c>
      <c r="F1120" s="2">
        <v>116746413</v>
      </c>
      <c r="G1120" s="2">
        <v>116746413</v>
      </c>
      <c r="H1120" s="2">
        <v>0</v>
      </c>
      <c r="I1120" s="2">
        <v>0</v>
      </c>
      <c r="J1120" s="2">
        <v>0</v>
      </c>
      <c r="K1120" s="2">
        <v>76979558.420000002</v>
      </c>
      <c r="L1120" s="7">
        <f t="shared" si="34"/>
        <v>0.65937407789993518</v>
      </c>
      <c r="M1120" s="2">
        <v>74689506.209999993</v>
      </c>
      <c r="N1120" s="2">
        <v>39766854.579999998</v>
      </c>
      <c r="O1120" s="2">
        <v>39766854.579999998</v>
      </c>
      <c r="P1120" s="8">
        <f t="shared" si="35"/>
        <v>0.34062592210006487</v>
      </c>
    </row>
    <row r="1121" spans="1:16" hidden="1" x14ac:dyDescent="0.2">
      <c r="A1121" t="s">
        <v>413</v>
      </c>
      <c r="B1121" t="s">
        <v>8</v>
      </c>
      <c r="C1121" t="s">
        <v>9</v>
      </c>
      <c r="D1121" t="s">
        <v>2</v>
      </c>
      <c r="E1121" s="2">
        <v>117711122</v>
      </c>
      <c r="F1121" s="2">
        <v>116746413</v>
      </c>
      <c r="G1121" s="2">
        <v>116746413</v>
      </c>
      <c r="H1121" s="2">
        <v>0</v>
      </c>
      <c r="I1121" s="2">
        <v>0</v>
      </c>
      <c r="J1121" s="2">
        <v>0</v>
      </c>
      <c r="K1121" s="2">
        <v>76979558.420000002</v>
      </c>
      <c r="L1121" s="7">
        <f t="shared" si="34"/>
        <v>0.65937407789993518</v>
      </c>
      <c r="M1121" s="2">
        <v>74689506.209999993</v>
      </c>
      <c r="N1121" s="2">
        <v>39766854.579999998</v>
      </c>
      <c r="O1121" s="2">
        <v>39766854.579999998</v>
      </c>
      <c r="P1121" s="8">
        <f t="shared" si="35"/>
        <v>0.34062592210006487</v>
      </c>
    </row>
    <row r="1122" spans="1:16" hidden="1" x14ac:dyDescent="0.2">
      <c r="A1122" t="s">
        <v>413</v>
      </c>
      <c r="B1122" t="s">
        <v>10</v>
      </c>
      <c r="C1122" t="s">
        <v>11</v>
      </c>
      <c r="D1122" t="s">
        <v>2</v>
      </c>
      <c r="E1122" s="2">
        <v>149206757</v>
      </c>
      <c r="F1122" s="2">
        <v>144331264</v>
      </c>
      <c r="G1122" s="2">
        <v>144331264</v>
      </c>
      <c r="H1122" s="2">
        <v>0</v>
      </c>
      <c r="I1122" s="2">
        <v>0</v>
      </c>
      <c r="J1122" s="2">
        <v>0</v>
      </c>
      <c r="K1122" s="2">
        <v>76272958.640000001</v>
      </c>
      <c r="L1122" s="7">
        <f t="shared" si="34"/>
        <v>0.52845763645498178</v>
      </c>
      <c r="M1122" s="2">
        <v>76272958.640000001</v>
      </c>
      <c r="N1122" s="2">
        <v>68058305.359999999</v>
      </c>
      <c r="O1122" s="2">
        <v>68058305.359999999</v>
      </c>
      <c r="P1122" s="8">
        <f t="shared" si="35"/>
        <v>0.47154236354501822</v>
      </c>
    </row>
    <row r="1123" spans="1:16" hidden="1" x14ac:dyDescent="0.2">
      <c r="A1123" t="s">
        <v>413</v>
      </c>
      <c r="B1123" t="s">
        <v>12</v>
      </c>
      <c r="C1123" t="s">
        <v>13</v>
      </c>
      <c r="D1123" t="s">
        <v>2</v>
      </c>
      <c r="E1123" s="2">
        <v>29071092</v>
      </c>
      <c r="F1123" s="2">
        <v>28793243</v>
      </c>
      <c r="G1123" s="2">
        <v>28793243</v>
      </c>
      <c r="H1123" s="2">
        <v>0</v>
      </c>
      <c r="I1123" s="2">
        <v>0</v>
      </c>
      <c r="J1123" s="2">
        <v>0</v>
      </c>
      <c r="K1123" s="2">
        <v>14805857.5</v>
      </c>
      <c r="L1123" s="7">
        <f t="shared" si="34"/>
        <v>0.51421291794050428</v>
      </c>
      <c r="M1123" s="2">
        <v>14805857.5</v>
      </c>
      <c r="N1123" s="2">
        <v>13987385.5</v>
      </c>
      <c r="O1123" s="2">
        <v>13987385.5</v>
      </c>
      <c r="P1123" s="8">
        <f t="shared" si="35"/>
        <v>0.48578708205949567</v>
      </c>
    </row>
    <row r="1124" spans="1:16" hidden="1" x14ac:dyDescent="0.2">
      <c r="A1124" t="s">
        <v>413</v>
      </c>
      <c r="B1124" t="s">
        <v>14</v>
      </c>
      <c r="C1124" t="s">
        <v>15</v>
      </c>
      <c r="D1124" t="s">
        <v>2</v>
      </c>
      <c r="E1124" s="2">
        <v>68295120</v>
      </c>
      <c r="F1124" s="2">
        <v>67697245</v>
      </c>
      <c r="G1124" s="2">
        <v>67697245</v>
      </c>
      <c r="H1124" s="2">
        <v>0</v>
      </c>
      <c r="I1124" s="2">
        <v>0</v>
      </c>
      <c r="J1124" s="2">
        <v>0</v>
      </c>
      <c r="K1124" s="2">
        <v>39857359.659999996</v>
      </c>
      <c r="L1124" s="7">
        <f t="shared" si="34"/>
        <v>0.58875896146143014</v>
      </c>
      <c r="M1124" s="2">
        <v>39857359.659999996</v>
      </c>
      <c r="N1124" s="2">
        <v>27839885.34</v>
      </c>
      <c r="O1124" s="2">
        <v>27839885.34</v>
      </c>
      <c r="P1124" s="8">
        <f t="shared" si="35"/>
        <v>0.41124103853856975</v>
      </c>
    </row>
    <row r="1125" spans="1:16" hidden="1" x14ac:dyDescent="0.2">
      <c r="A1125" t="s">
        <v>413</v>
      </c>
      <c r="B1125" t="s">
        <v>16</v>
      </c>
      <c r="C1125" t="s">
        <v>17</v>
      </c>
      <c r="D1125" t="s">
        <v>18</v>
      </c>
      <c r="E1125" s="2">
        <v>20524554</v>
      </c>
      <c r="F1125" s="2">
        <v>20524554</v>
      </c>
      <c r="G1125" s="2">
        <v>20524554</v>
      </c>
      <c r="H1125" s="2">
        <v>0</v>
      </c>
      <c r="I1125" s="2">
        <v>0</v>
      </c>
      <c r="J1125" s="2">
        <v>0</v>
      </c>
      <c r="K1125" s="2">
        <v>0</v>
      </c>
      <c r="L1125" s="7">
        <f t="shared" si="34"/>
        <v>0</v>
      </c>
      <c r="M1125" s="2">
        <v>0</v>
      </c>
      <c r="N1125" s="2">
        <v>20524554</v>
      </c>
      <c r="O1125" s="2">
        <v>20524554</v>
      </c>
      <c r="P1125" s="8">
        <f t="shared" si="35"/>
        <v>1</v>
      </c>
    </row>
    <row r="1126" spans="1:16" hidden="1" x14ac:dyDescent="0.2">
      <c r="A1126" t="s">
        <v>413</v>
      </c>
      <c r="B1126" t="s">
        <v>19</v>
      </c>
      <c r="C1126" t="s">
        <v>20</v>
      </c>
      <c r="D1126" t="s">
        <v>2</v>
      </c>
      <c r="E1126" s="2">
        <v>18946325</v>
      </c>
      <c r="F1126" s="2">
        <v>15053614</v>
      </c>
      <c r="G1126" s="2">
        <v>15053614</v>
      </c>
      <c r="H1126" s="2">
        <v>0</v>
      </c>
      <c r="I1126" s="2">
        <v>0</v>
      </c>
      <c r="J1126" s="2">
        <v>0</v>
      </c>
      <c r="K1126" s="2">
        <v>15053613.93</v>
      </c>
      <c r="L1126" s="7">
        <f t="shared" si="34"/>
        <v>0.99999999534995376</v>
      </c>
      <c r="M1126" s="2">
        <v>15053613.93</v>
      </c>
      <c r="N1126" s="2">
        <v>7.0000000000000007E-2</v>
      </c>
      <c r="O1126" s="2">
        <v>7.0000000000000007E-2</v>
      </c>
      <c r="P1126" s="8">
        <f t="shared" si="35"/>
        <v>4.6500461616725393E-9</v>
      </c>
    </row>
    <row r="1127" spans="1:16" hidden="1" x14ac:dyDescent="0.2">
      <c r="A1127" t="s">
        <v>413</v>
      </c>
      <c r="B1127" t="s">
        <v>21</v>
      </c>
      <c r="C1127" t="s">
        <v>22</v>
      </c>
      <c r="D1127" t="s">
        <v>2</v>
      </c>
      <c r="E1127" s="2">
        <v>12369666</v>
      </c>
      <c r="F1127" s="2">
        <v>12262608</v>
      </c>
      <c r="G1127" s="2">
        <v>12262608</v>
      </c>
      <c r="H1127" s="2">
        <v>0</v>
      </c>
      <c r="I1127" s="2">
        <v>0</v>
      </c>
      <c r="J1127" s="2">
        <v>0</v>
      </c>
      <c r="K1127" s="2">
        <v>6556127.5499999998</v>
      </c>
      <c r="L1127" s="7">
        <f t="shared" si="34"/>
        <v>0.5346438172043011</v>
      </c>
      <c r="M1127" s="2">
        <v>6556127.5499999998</v>
      </c>
      <c r="N1127" s="2">
        <v>5706480.4500000002</v>
      </c>
      <c r="O1127" s="2">
        <v>5706480.4500000002</v>
      </c>
      <c r="P1127" s="8">
        <f t="shared" si="35"/>
        <v>0.46535618279569896</v>
      </c>
    </row>
    <row r="1128" spans="1:16" hidden="1" x14ac:dyDescent="0.2">
      <c r="A1128" t="s">
        <v>413</v>
      </c>
      <c r="B1128" t="s">
        <v>23</v>
      </c>
      <c r="C1128" t="s">
        <v>24</v>
      </c>
      <c r="D1128" t="s">
        <v>2</v>
      </c>
      <c r="E1128" s="2">
        <v>25255303</v>
      </c>
      <c r="F1128" s="2">
        <v>23833457</v>
      </c>
      <c r="G1128" s="2">
        <v>23833457</v>
      </c>
      <c r="H1128" s="2">
        <v>0</v>
      </c>
      <c r="I1128" s="2">
        <v>0</v>
      </c>
      <c r="J1128" s="2">
        <v>0</v>
      </c>
      <c r="K1128" s="2">
        <v>14942118.619999999</v>
      </c>
      <c r="L1128" s="7">
        <f t="shared" si="34"/>
        <v>0.62693878693300764</v>
      </c>
      <c r="M1128" s="2">
        <v>13429056.18</v>
      </c>
      <c r="N1128" s="2">
        <v>8891338.3800000008</v>
      </c>
      <c r="O1128" s="2">
        <v>8891338.3800000008</v>
      </c>
      <c r="P1128" s="8">
        <f t="shared" si="35"/>
        <v>0.37306121306699236</v>
      </c>
    </row>
    <row r="1129" spans="1:16" hidden="1" x14ac:dyDescent="0.2">
      <c r="A1129" t="s">
        <v>413</v>
      </c>
      <c r="B1129" t="s">
        <v>414</v>
      </c>
      <c r="C1129" t="s">
        <v>26</v>
      </c>
      <c r="D1129" t="s">
        <v>2</v>
      </c>
      <c r="E1129" s="2">
        <v>22791371</v>
      </c>
      <c r="F1129" s="2">
        <v>22611228</v>
      </c>
      <c r="G1129" s="2">
        <v>22611228</v>
      </c>
      <c r="H1129" s="2">
        <v>0</v>
      </c>
      <c r="I1129" s="2">
        <v>0</v>
      </c>
      <c r="J1129" s="2">
        <v>0</v>
      </c>
      <c r="K1129" s="2">
        <v>14175856.130000001</v>
      </c>
      <c r="L1129" s="7">
        <f t="shared" si="34"/>
        <v>0.62693879916650264</v>
      </c>
      <c r="M1129" s="2">
        <v>12740386.630000001</v>
      </c>
      <c r="N1129" s="2">
        <v>8435371.8699999992</v>
      </c>
      <c r="O1129" s="2">
        <v>8435371.8699999992</v>
      </c>
      <c r="P1129" s="8">
        <f t="shared" si="35"/>
        <v>0.37306120083349736</v>
      </c>
    </row>
    <row r="1130" spans="1:16" hidden="1" x14ac:dyDescent="0.2">
      <c r="A1130" t="s">
        <v>413</v>
      </c>
      <c r="B1130" t="s">
        <v>415</v>
      </c>
      <c r="C1130" t="s">
        <v>416</v>
      </c>
      <c r="D1130" t="s">
        <v>2</v>
      </c>
      <c r="E1130" s="2">
        <v>1231966</v>
      </c>
      <c r="F1130" s="2">
        <v>0</v>
      </c>
      <c r="G1130" s="2">
        <v>0</v>
      </c>
      <c r="H1130" s="2">
        <v>0</v>
      </c>
      <c r="I1130" s="2">
        <v>0</v>
      </c>
      <c r="J1130" s="2">
        <v>0</v>
      </c>
      <c r="K1130" s="2">
        <v>0</v>
      </c>
      <c r="L1130" s="7" t="e">
        <f t="shared" si="34"/>
        <v>#DIV/0!</v>
      </c>
      <c r="M1130" s="2">
        <v>0</v>
      </c>
      <c r="N1130" s="2">
        <v>0</v>
      </c>
      <c r="O1130" s="2">
        <v>0</v>
      </c>
      <c r="P1130" s="8" t="e">
        <f t="shared" si="35"/>
        <v>#DIV/0!</v>
      </c>
    </row>
    <row r="1131" spans="1:16" hidden="1" x14ac:dyDescent="0.2">
      <c r="A1131" t="s">
        <v>413</v>
      </c>
      <c r="B1131" t="s">
        <v>417</v>
      </c>
      <c r="C1131" t="s">
        <v>28</v>
      </c>
      <c r="D1131" t="s">
        <v>2</v>
      </c>
      <c r="E1131" s="2">
        <v>1231966</v>
      </c>
      <c r="F1131" s="2">
        <v>1222229</v>
      </c>
      <c r="G1131" s="2">
        <v>1222229</v>
      </c>
      <c r="H1131" s="2">
        <v>0</v>
      </c>
      <c r="I1131" s="2">
        <v>0</v>
      </c>
      <c r="J1131" s="2">
        <v>0</v>
      </c>
      <c r="K1131" s="2">
        <v>766262.49</v>
      </c>
      <c r="L1131" s="7">
        <f t="shared" si="34"/>
        <v>0.62693856061343656</v>
      </c>
      <c r="M1131" s="2">
        <v>688669.55</v>
      </c>
      <c r="N1131" s="2">
        <v>455966.51</v>
      </c>
      <c r="O1131" s="2">
        <v>455966.51</v>
      </c>
      <c r="P1131" s="8">
        <f t="shared" si="35"/>
        <v>0.37306143938656339</v>
      </c>
    </row>
    <row r="1132" spans="1:16" hidden="1" x14ac:dyDescent="0.2">
      <c r="A1132" t="s">
        <v>413</v>
      </c>
      <c r="B1132" t="s">
        <v>29</v>
      </c>
      <c r="C1132" t="s">
        <v>30</v>
      </c>
      <c r="D1132" t="s">
        <v>2</v>
      </c>
      <c r="E1132" s="2">
        <v>24023337</v>
      </c>
      <c r="F1132" s="2">
        <v>23833457</v>
      </c>
      <c r="G1132" s="2">
        <v>23833457</v>
      </c>
      <c r="H1132" s="2">
        <v>0</v>
      </c>
      <c r="I1132" s="2">
        <v>0</v>
      </c>
      <c r="J1132" s="2">
        <v>0</v>
      </c>
      <c r="K1132" s="2">
        <v>14942118.640000001</v>
      </c>
      <c r="L1132" s="7">
        <f t="shared" si="34"/>
        <v>0.62693878777216416</v>
      </c>
      <c r="M1132" s="2">
        <v>13429056.18</v>
      </c>
      <c r="N1132" s="2">
        <v>8891338.3599999994</v>
      </c>
      <c r="O1132" s="2">
        <v>8891338.3599999994</v>
      </c>
      <c r="P1132" s="8">
        <f t="shared" si="35"/>
        <v>0.37306121222783584</v>
      </c>
    </row>
    <row r="1133" spans="1:16" hidden="1" x14ac:dyDescent="0.2">
      <c r="A1133" t="s">
        <v>413</v>
      </c>
      <c r="B1133" t="s">
        <v>418</v>
      </c>
      <c r="C1133" t="s">
        <v>32</v>
      </c>
      <c r="D1133" t="s">
        <v>2</v>
      </c>
      <c r="E1133" s="2">
        <v>12935643</v>
      </c>
      <c r="F1133" s="2">
        <v>12833400</v>
      </c>
      <c r="G1133" s="2">
        <v>12833400</v>
      </c>
      <c r="H1133" s="2">
        <v>0</v>
      </c>
      <c r="I1133" s="2">
        <v>0</v>
      </c>
      <c r="J1133" s="2">
        <v>0</v>
      </c>
      <c r="K1133" s="2">
        <v>8045756.1900000004</v>
      </c>
      <c r="L1133" s="7">
        <f t="shared" si="34"/>
        <v>0.62693878395436908</v>
      </c>
      <c r="M1133" s="2">
        <v>7231030.25</v>
      </c>
      <c r="N1133" s="2">
        <v>4787643.8099999996</v>
      </c>
      <c r="O1133" s="2">
        <v>4787643.8099999996</v>
      </c>
      <c r="P1133" s="8">
        <f t="shared" si="35"/>
        <v>0.37306121604563092</v>
      </c>
    </row>
    <row r="1134" spans="1:16" hidden="1" x14ac:dyDescent="0.2">
      <c r="A1134" t="s">
        <v>413</v>
      </c>
      <c r="B1134" t="s">
        <v>419</v>
      </c>
      <c r="C1134" t="s">
        <v>34</v>
      </c>
      <c r="D1134" t="s">
        <v>2</v>
      </c>
      <c r="E1134" s="2">
        <v>7391796</v>
      </c>
      <c r="F1134" s="2">
        <v>7362584</v>
      </c>
      <c r="G1134" s="2">
        <v>7362584</v>
      </c>
      <c r="H1134" s="2">
        <v>0</v>
      </c>
      <c r="I1134" s="2">
        <v>0</v>
      </c>
      <c r="J1134" s="2">
        <v>0</v>
      </c>
      <c r="K1134" s="2">
        <v>4597574.96</v>
      </c>
      <c r="L1134" s="7">
        <f t="shared" si="34"/>
        <v>0.62445127417222002</v>
      </c>
      <c r="M1134" s="2">
        <v>4132017.28</v>
      </c>
      <c r="N1134" s="2">
        <v>2765009.04</v>
      </c>
      <c r="O1134" s="2">
        <v>2765009.04</v>
      </c>
      <c r="P1134" s="8">
        <f t="shared" si="35"/>
        <v>0.37554872582778004</v>
      </c>
    </row>
    <row r="1135" spans="1:16" hidden="1" x14ac:dyDescent="0.2">
      <c r="A1135" t="s">
        <v>413</v>
      </c>
      <c r="B1135" t="s">
        <v>420</v>
      </c>
      <c r="C1135" t="s">
        <v>36</v>
      </c>
      <c r="D1135" t="s">
        <v>2</v>
      </c>
      <c r="E1135" s="2">
        <v>3695898</v>
      </c>
      <c r="F1135" s="2">
        <v>3637473</v>
      </c>
      <c r="G1135" s="2">
        <v>3637473</v>
      </c>
      <c r="H1135" s="2">
        <v>0</v>
      </c>
      <c r="I1135" s="2">
        <v>0</v>
      </c>
      <c r="J1135" s="2">
        <v>0</v>
      </c>
      <c r="K1135" s="2">
        <v>2298787.4900000002</v>
      </c>
      <c r="L1135" s="7">
        <f t="shared" si="34"/>
        <v>0.6319737603550597</v>
      </c>
      <c r="M1135" s="2">
        <v>2066008.65</v>
      </c>
      <c r="N1135" s="2">
        <v>1338685.51</v>
      </c>
      <c r="O1135" s="2">
        <v>1338685.51</v>
      </c>
      <c r="P1135" s="8">
        <f t="shared" si="35"/>
        <v>0.3680262396449403</v>
      </c>
    </row>
    <row r="1136" spans="1:16" x14ac:dyDescent="0.2">
      <c r="A1136" t="s">
        <v>413</v>
      </c>
      <c r="B1136" t="s">
        <v>37</v>
      </c>
      <c r="C1136" t="s">
        <v>38</v>
      </c>
      <c r="D1136" t="s">
        <v>2</v>
      </c>
      <c r="E1136" s="2">
        <v>139860000</v>
      </c>
      <c r="F1136" s="2">
        <v>139342717</v>
      </c>
      <c r="G1136" s="2">
        <v>139205455</v>
      </c>
      <c r="H1136" s="2">
        <v>0</v>
      </c>
      <c r="I1136" s="2">
        <v>0</v>
      </c>
      <c r="J1136" s="2">
        <v>0</v>
      </c>
      <c r="K1136" s="2">
        <v>77208422.400000006</v>
      </c>
      <c r="L1136" s="7">
        <f t="shared" si="34"/>
        <v>0.55409011724667323</v>
      </c>
      <c r="M1136" s="2">
        <v>64307354.990000002</v>
      </c>
      <c r="N1136" s="2">
        <v>62134294.600000001</v>
      </c>
      <c r="O1136" s="2">
        <v>61997032.600000001</v>
      </c>
      <c r="P1136" s="8">
        <f t="shared" si="35"/>
        <v>0.44492481512327625</v>
      </c>
    </row>
    <row r="1137" spans="1:16" hidden="1" x14ac:dyDescent="0.2">
      <c r="A1137" t="s">
        <v>413</v>
      </c>
      <c r="B1137" t="s">
        <v>39</v>
      </c>
      <c r="C1137" t="s">
        <v>40</v>
      </c>
      <c r="D1137" t="s">
        <v>2</v>
      </c>
      <c r="E1137" s="2">
        <v>70650000</v>
      </c>
      <c r="F1137" s="2">
        <v>71650000</v>
      </c>
      <c r="G1137" s="2">
        <v>71512738</v>
      </c>
      <c r="H1137" s="2">
        <v>0</v>
      </c>
      <c r="I1137" s="2">
        <v>0</v>
      </c>
      <c r="J1137" s="2">
        <v>0</v>
      </c>
      <c r="K1137" s="2">
        <v>53452593.460000001</v>
      </c>
      <c r="L1137" s="7">
        <f t="shared" si="34"/>
        <v>0.74602363517097003</v>
      </c>
      <c r="M1137" s="2">
        <v>43259487.509999998</v>
      </c>
      <c r="N1137" s="2">
        <v>18197406.539999999</v>
      </c>
      <c r="O1137" s="2">
        <v>18060144.539999999</v>
      </c>
      <c r="P1137" s="8">
        <f t="shared" si="35"/>
        <v>0.25206063558967201</v>
      </c>
    </row>
    <row r="1138" spans="1:16" hidden="1" x14ac:dyDescent="0.2">
      <c r="A1138" t="s">
        <v>413</v>
      </c>
      <c r="B1138" t="s">
        <v>207</v>
      </c>
      <c r="C1138" t="s">
        <v>208</v>
      </c>
      <c r="D1138" t="s">
        <v>2</v>
      </c>
      <c r="E1138" s="2">
        <v>50000000</v>
      </c>
      <c r="F1138" s="2">
        <v>50000000</v>
      </c>
      <c r="G1138" s="2">
        <v>49862738</v>
      </c>
      <c r="H1138" s="2">
        <v>0</v>
      </c>
      <c r="I1138" s="2">
        <v>0</v>
      </c>
      <c r="J1138" s="2">
        <v>0</v>
      </c>
      <c r="K1138" s="2">
        <v>37294110</v>
      </c>
      <c r="L1138" s="7">
        <f t="shared" si="34"/>
        <v>0.74588220000000005</v>
      </c>
      <c r="M1138" s="2">
        <v>28952326.399999999</v>
      </c>
      <c r="N1138" s="2">
        <v>12705890</v>
      </c>
      <c r="O1138" s="2">
        <v>12568628</v>
      </c>
      <c r="P1138" s="8">
        <f t="shared" si="35"/>
        <v>0.25137256000000002</v>
      </c>
    </row>
    <row r="1139" spans="1:16" hidden="1" x14ac:dyDescent="0.2">
      <c r="A1139" t="s">
        <v>413</v>
      </c>
      <c r="B1139" t="s">
        <v>41</v>
      </c>
      <c r="C1139" t="s">
        <v>42</v>
      </c>
      <c r="D1139" t="s">
        <v>2</v>
      </c>
      <c r="E1139" s="2">
        <v>20650000</v>
      </c>
      <c r="F1139" s="2">
        <v>21650000</v>
      </c>
      <c r="G1139" s="2">
        <v>21650000</v>
      </c>
      <c r="H1139" s="2">
        <v>0</v>
      </c>
      <c r="I1139" s="2">
        <v>0</v>
      </c>
      <c r="J1139" s="2">
        <v>0</v>
      </c>
      <c r="K1139" s="2">
        <v>16158483.460000001</v>
      </c>
      <c r="L1139" s="7">
        <f t="shared" si="34"/>
        <v>0.7463502752886837</v>
      </c>
      <c r="M1139" s="2">
        <v>14307161.109999999</v>
      </c>
      <c r="N1139" s="2">
        <v>5491516.54</v>
      </c>
      <c r="O1139" s="2">
        <v>5491516.54</v>
      </c>
      <c r="P1139" s="8">
        <f t="shared" si="35"/>
        <v>0.25364972471131642</v>
      </c>
    </row>
    <row r="1140" spans="1:16" hidden="1" x14ac:dyDescent="0.2">
      <c r="A1140" t="s">
        <v>413</v>
      </c>
      <c r="B1140" t="s">
        <v>131</v>
      </c>
      <c r="C1140" t="s">
        <v>132</v>
      </c>
      <c r="D1140" t="s">
        <v>2</v>
      </c>
      <c r="E1140" s="2">
        <v>28400000</v>
      </c>
      <c r="F1140" s="2">
        <v>27230000</v>
      </c>
      <c r="G1140" s="2">
        <v>27230000</v>
      </c>
      <c r="H1140" s="2">
        <v>0</v>
      </c>
      <c r="I1140" s="2">
        <v>0</v>
      </c>
      <c r="J1140" s="2">
        <v>0</v>
      </c>
      <c r="K1140" s="2">
        <v>15071665.460000001</v>
      </c>
      <c r="L1140" s="7">
        <f t="shared" si="34"/>
        <v>0.5534948755049578</v>
      </c>
      <c r="M1140" s="2">
        <v>13400779.68</v>
      </c>
      <c r="N1140" s="2">
        <v>12158334.539999999</v>
      </c>
      <c r="O1140" s="2">
        <v>12158334.539999999</v>
      </c>
      <c r="P1140" s="8">
        <f t="shared" si="35"/>
        <v>0.4465051244950422</v>
      </c>
    </row>
    <row r="1141" spans="1:16" hidden="1" x14ac:dyDescent="0.2">
      <c r="A1141" t="s">
        <v>413</v>
      </c>
      <c r="B1141" t="s">
        <v>133</v>
      </c>
      <c r="C1141" t="s">
        <v>134</v>
      </c>
      <c r="D1141" t="s">
        <v>2</v>
      </c>
      <c r="E1141" s="2">
        <v>1000000</v>
      </c>
      <c r="F1141" s="2">
        <v>830000</v>
      </c>
      <c r="G1141" s="2">
        <v>830000</v>
      </c>
      <c r="H1141" s="2">
        <v>0</v>
      </c>
      <c r="I1141" s="2">
        <v>0</v>
      </c>
      <c r="J1141" s="2">
        <v>0</v>
      </c>
      <c r="K1141" s="2">
        <v>260699</v>
      </c>
      <c r="L1141" s="7">
        <f t="shared" si="34"/>
        <v>0.31409518072289155</v>
      </c>
      <c r="M1141" s="2">
        <v>228125</v>
      </c>
      <c r="N1141" s="2">
        <v>569301</v>
      </c>
      <c r="O1141" s="2">
        <v>569301</v>
      </c>
      <c r="P1141" s="8">
        <f t="shared" si="35"/>
        <v>0.68590481927710845</v>
      </c>
    </row>
    <row r="1142" spans="1:16" hidden="1" x14ac:dyDescent="0.2">
      <c r="A1142" t="s">
        <v>413</v>
      </c>
      <c r="B1142" t="s">
        <v>135</v>
      </c>
      <c r="C1142" t="s">
        <v>136</v>
      </c>
      <c r="D1142" t="s">
        <v>2</v>
      </c>
      <c r="E1142" s="2">
        <v>4400000</v>
      </c>
      <c r="F1142" s="2">
        <v>4400000</v>
      </c>
      <c r="G1142" s="2">
        <v>4400000</v>
      </c>
      <c r="H1142" s="2">
        <v>0</v>
      </c>
      <c r="I1142" s="2">
        <v>0</v>
      </c>
      <c r="J1142" s="2">
        <v>0</v>
      </c>
      <c r="K1142" s="2">
        <v>1433465</v>
      </c>
      <c r="L1142" s="7">
        <f t="shared" si="34"/>
        <v>0.32578750000000001</v>
      </c>
      <c r="M1142" s="2">
        <v>1433465</v>
      </c>
      <c r="N1142" s="2">
        <v>2966535</v>
      </c>
      <c r="O1142" s="2">
        <v>2966535</v>
      </c>
      <c r="P1142" s="8">
        <f t="shared" si="35"/>
        <v>0.67421249999999999</v>
      </c>
    </row>
    <row r="1143" spans="1:16" hidden="1" x14ac:dyDescent="0.2">
      <c r="A1143" t="s">
        <v>413</v>
      </c>
      <c r="B1143" t="s">
        <v>137</v>
      </c>
      <c r="C1143" t="s">
        <v>138</v>
      </c>
      <c r="D1143" t="s">
        <v>2</v>
      </c>
      <c r="E1143" s="2">
        <v>23000000</v>
      </c>
      <c r="F1143" s="2">
        <v>22000000</v>
      </c>
      <c r="G1143" s="2">
        <v>22000000</v>
      </c>
      <c r="H1143" s="2">
        <v>0</v>
      </c>
      <c r="I1143" s="2">
        <v>0</v>
      </c>
      <c r="J1143" s="2">
        <v>0</v>
      </c>
      <c r="K1143" s="2">
        <v>13377501.460000001</v>
      </c>
      <c r="L1143" s="7">
        <f t="shared" si="34"/>
        <v>0.60806824818181826</v>
      </c>
      <c r="M1143" s="2">
        <v>11739189.68</v>
      </c>
      <c r="N1143" s="2">
        <v>8622498.5399999991</v>
      </c>
      <c r="O1143" s="2">
        <v>8622498.5399999991</v>
      </c>
      <c r="P1143" s="8">
        <f t="shared" si="35"/>
        <v>0.39193175181818179</v>
      </c>
    </row>
    <row r="1144" spans="1:16" hidden="1" x14ac:dyDescent="0.2">
      <c r="A1144" t="s">
        <v>413</v>
      </c>
      <c r="B1144" t="s">
        <v>43</v>
      </c>
      <c r="C1144" t="s">
        <v>44</v>
      </c>
      <c r="D1144" t="s">
        <v>2</v>
      </c>
      <c r="E1144" s="2">
        <v>30540000</v>
      </c>
      <c r="F1144" s="2">
        <v>30640000</v>
      </c>
      <c r="G1144" s="2">
        <v>30626495</v>
      </c>
      <c r="H1144" s="2">
        <v>0</v>
      </c>
      <c r="I1144" s="2">
        <v>0</v>
      </c>
      <c r="J1144" s="2">
        <v>0</v>
      </c>
      <c r="K1144" s="2">
        <v>3094499.77</v>
      </c>
      <c r="L1144" s="7">
        <f t="shared" si="34"/>
        <v>0.10099542330287206</v>
      </c>
      <c r="M1144" s="2">
        <v>3094499.77</v>
      </c>
      <c r="N1144" s="2">
        <v>27545500.23</v>
      </c>
      <c r="O1144" s="2">
        <v>27531995.23</v>
      </c>
      <c r="P1144" s="8">
        <f t="shared" si="35"/>
        <v>0.89856381298955612</v>
      </c>
    </row>
    <row r="1145" spans="1:16" hidden="1" x14ac:dyDescent="0.2">
      <c r="A1145" t="s">
        <v>413</v>
      </c>
      <c r="B1145" t="s">
        <v>45</v>
      </c>
      <c r="C1145" t="s">
        <v>46</v>
      </c>
      <c r="D1145" t="s">
        <v>2</v>
      </c>
      <c r="E1145" s="2">
        <v>500000</v>
      </c>
      <c r="F1145" s="2">
        <v>500000</v>
      </c>
      <c r="G1145" s="2">
        <v>500000</v>
      </c>
      <c r="H1145" s="2">
        <v>0</v>
      </c>
      <c r="I1145" s="2">
        <v>0</v>
      </c>
      <c r="J1145" s="2">
        <v>0</v>
      </c>
      <c r="K1145" s="2">
        <v>0</v>
      </c>
      <c r="L1145" s="7">
        <f t="shared" si="34"/>
        <v>0</v>
      </c>
      <c r="M1145" s="2">
        <v>0</v>
      </c>
      <c r="N1145" s="2">
        <v>500000</v>
      </c>
      <c r="O1145" s="2">
        <v>500000</v>
      </c>
      <c r="P1145" s="8">
        <f t="shared" si="35"/>
        <v>1</v>
      </c>
    </row>
    <row r="1146" spans="1:16" hidden="1" x14ac:dyDescent="0.2">
      <c r="A1146" t="s">
        <v>413</v>
      </c>
      <c r="B1146" t="s">
        <v>421</v>
      </c>
      <c r="C1146" t="s">
        <v>422</v>
      </c>
      <c r="D1146" t="s">
        <v>2</v>
      </c>
      <c r="E1146" s="2">
        <v>30000000</v>
      </c>
      <c r="F1146" s="2">
        <v>30000000</v>
      </c>
      <c r="G1146" s="2">
        <v>30000000</v>
      </c>
      <c r="H1146" s="2">
        <v>0</v>
      </c>
      <c r="I1146" s="2">
        <v>0</v>
      </c>
      <c r="J1146" s="2">
        <v>0</v>
      </c>
      <c r="K1146" s="2">
        <v>2994500</v>
      </c>
      <c r="L1146" s="7">
        <f t="shared" si="34"/>
        <v>9.9816666666666665E-2</v>
      </c>
      <c r="M1146" s="2">
        <v>2994500</v>
      </c>
      <c r="N1146" s="2">
        <v>27005500</v>
      </c>
      <c r="O1146" s="2">
        <v>27005500</v>
      </c>
      <c r="P1146" s="8">
        <f t="shared" si="35"/>
        <v>0.90018333333333334</v>
      </c>
    </row>
    <row r="1147" spans="1:16" hidden="1" x14ac:dyDescent="0.2">
      <c r="A1147" t="s">
        <v>413</v>
      </c>
      <c r="B1147" t="s">
        <v>217</v>
      </c>
      <c r="C1147" t="s">
        <v>218</v>
      </c>
      <c r="D1147" t="s">
        <v>2</v>
      </c>
      <c r="E1147" s="2">
        <v>40000</v>
      </c>
      <c r="F1147" s="2">
        <v>40000</v>
      </c>
      <c r="G1147" s="2">
        <v>26495</v>
      </c>
      <c r="H1147" s="2">
        <v>0</v>
      </c>
      <c r="I1147" s="2">
        <v>0</v>
      </c>
      <c r="J1147" s="2">
        <v>0</v>
      </c>
      <c r="K1147" s="2">
        <v>0</v>
      </c>
      <c r="L1147" s="7">
        <f t="shared" si="34"/>
        <v>0</v>
      </c>
      <c r="M1147" s="2">
        <v>0</v>
      </c>
      <c r="N1147" s="2">
        <v>40000</v>
      </c>
      <c r="O1147" s="2">
        <v>26495</v>
      </c>
      <c r="P1147" s="8">
        <f t="shared" si="35"/>
        <v>0.66237500000000005</v>
      </c>
    </row>
    <row r="1148" spans="1:16" hidden="1" x14ac:dyDescent="0.2">
      <c r="A1148" t="s">
        <v>413</v>
      </c>
      <c r="B1148" t="s">
        <v>49</v>
      </c>
      <c r="C1148" t="s">
        <v>50</v>
      </c>
      <c r="D1148" t="s">
        <v>2</v>
      </c>
      <c r="E1148" s="2">
        <v>0</v>
      </c>
      <c r="F1148" s="2">
        <v>100000</v>
      </c>
      <c r="G1148" s="2">
        <v>100000</v>
      </c>
      <c r="H1148" s="2">
        <v>0</v>
      </c>
      <c r="I1148" s="2">
        <v>0</v>
      </c>
      <c r="J1148" s="2">
        <v>0</v>
      </c>
      <c r="K1148" s="2">
        <v>99999.77</v>
      </c>
      <c r="L1148" s="7">
        <f t="shared" si="34"/>
        <v>0.99999769999999999</v>
      </c>
      <c r="M1148" s="2">
        <v>99999.77</v>
      </c>
      <c r="N1148" s="2">
        <v>0.23</v>
      </c>
      <c r="O1148" s="2">
        <v>0.23</v>
      </c>
      <c r="P1148" s="8">
        <f t="shared" si="35"/>
        <v>2.3E-6</v>
      </c>
    </row>
    <row r="1149" spans="1:16" hidden="1" x14ac:dyDescent="0.2">
      <c r="A1149" t="s">
        <v>413</v>
      </c>
      <c r="B1149" t="s">
        <v>141</v>
      </c>
      <c r="C1149" t="s">
        <v>142</v>
      </c>
      <c r="D1149" t="s">
        <v>2</v>
      </c>
      <c r="E1149" s="2">
        <v>6200000</v>
      </c>
      <c r="F1149" s="2">
        <v>6216482</v>
      </c>
      <c r="G1149" s="2">
        <v>6216482</v>
      </c>
      <c r="H1149" s="2">
        <v>0</v>
      </c>
      <c r="I1149" s="2">
        <v>0</v>
      </c>
      <c r="J1149" s="2">
        <v>0</v>
      </c>
      <c r="K1149" s="2">
        <v>4629582.7</v>
      </c>
      <c r="L1149" s="7">
        <f t="shared" si="34"/>
        <v>0.74472711414591086</v>
      </c>
      <c r="M1149" s="2">
        <v>3595377.02</v>
      </c>
      <c r="N1149" s="2">
        <v>1586899.3</v>
      </c>
      <c r="O1149" s="2">
        <v>1586899.3</v>
      </c>
      <c r="P1149" s="8">
        <f t="shared" si="35"/>
        <v>0.25527288585408919</v>
      </c>
    </row>
    <row r="1150" spans="1:16" hidden="1" x14ac:dyDescent="0.2">
      <c r="A1150" t="s">
        <v>413</v>
      </c>
      <c r="B1150" t="s">
        <v>143</v>
      </c>
      <c r="C1150" t="s">
        <v>144</v>
      </c>
      <c r="D1150" t="s">
        <v>2</v>
      </c>
      <c r="E1150" s="2">
        <v>6200000</v>
      </c>
      <c r="F1150" s="2">
        <v>6200000</v>
      </c>
      <c r="G1150" s="2">
        <v>6200000</v>
      </c>
      <c r="H1150" s="2">
        <v>0</v>
      </c>
      <c r="I1150" s="2">
        <v>0</v>
      </c>
      <c r="J1150" s="2">
        <v>0</v>
      </c>
      <c r="K1150" s="2">
        <v>4613101.6500000004</v>
      </c>
      <c r="L1150" s="7">
        <f t="shared" si="34"/>
        <v>0.74404865322580649</v>
      </c>
      <c r="M1150" s="2">
        <v>3578895.97</v>
      </c>
      <c r="N1150" s="2">
        <v>1586898.35</v>
      </c>
      <c r="O1150" s="2">
        <v>1586898.35</v>
      </c>
      <c r="P1150" s="8">
        <f t="shared" si="35"/>
        <v>0.25595134677419357</v>
      </c>
    </row>
    <row r="1151" spans="1:16" hidden="1" x14ac:dyDescent="0.2">
      <c r="A1151" t="s">
        <v>413</v>
      </c>
      <c r="B1151" t="s">
        <v>145</v>
      </c>
      <c r="C1151" t="s">
        <v>146</v>
      </c>
      <c r="D1151" t="s">
        <v>2</v>
      </c>
      <c r="E1151" s="2">
        <v>0</v>
      </c>
      <c r="F1151" s="2">
        <v>16482</v>
      </c>
      <c r="G1151" s="2">
        <v>16482</v>
      </c>
      <c r="H1151" s="2">
        <v>0</v>
      </c>
      <c r="I1151" s="2">
        <v>0</v>
      </c>
      <c r="J1151" s="2">
        <v>0</v>
      </c>
      <c r="K1151" s="2">
        <v>16481.05</v>
      </c>
      <c r="L1151" s="7">
        <f t="shared" si="34"/>
        <v>0.99994236136391212</v>
      </c>
      <c r="M1151" s="2">
        <v>16481.05</v>
      </c>
      <c r="N1151" s="2">
        <v>0.95</v>
      </c>
      <c r="O1151" s="2">
        <v>0.95</v>
      </c>
      <c r="P1151" s="8">
        <f t="shared" si="35"/>
        <v>5.7638636087853416E-5</v>
      </c>
    </row>
    <row r="1152" spans="1:16" hidden="1" x14ac:dyDescent="0.2">
      <c r="A1152" t="s">
        <v>413</v>
      </c>
      <c r="B1152" t="s">
        <v>51</v>
      </c>
      <c r="C1152" t="s">
        <v>52</v>
      </c>
      <c r="D1152" t="s">
        <v>2</v>
      </c>
      <c r="E1152" s="2">
        <v>800000</v>
      </c>
      <c r="F1152" s="2">
        <v>635000</v>
      </c>
      <c r="G1152" s="2">
        <v>635000</v>
      </c>
      <c r="H1152" s="2">
        <v>0</v>
      </c>
      <c r="I1152" s="2">
        <v>0</v>
      </c>
      <c r="J1152" s="2">
        <v>0</v>
      </c>
      <c r="K1152" s="2">
        <v>142414.01</v>
      </c>
      <c r="L1152" s="7">
        <f t="shared" si="34"/>
        <v>0.22427403149606301</v>
      </c>
      <c r="M1152" s="2">
        <v>139544.01</v>
      </c>
      <c r="N1152" s="2">
        <v>492585.99</v>
      </c>
      <c r="O1152" s="2">
        <v>492585.99</v>
      </c>
      <c r="P1152" s="8">
        <f t="shared" si="35"/>
        <v>0.77572596850393705</v>
      </c>
    </row>
    <row r="1153" spans="1:16" hidden="1" x14ac:dyDescent="0.2">
      <c r="A1153" t="s">
        <v>413</v>
      </c>
      <c r="B1153" t="s">
        <v>53</v>
      </c>
      <c r="C1153" t="s">
        <v>54</v>
      </c>
      <c r="D1153" t="s">
        <v>2</v>
      </c>
      <c r="E1153" s="2">
        <v>300000</v>
      </c>
      <c r="F1153" s="2">
        <v>235000</v>
      </c>
      <c r="G1153" s="2">
        <v>235000</v>
      </c>
      <c r="H1153" s="2">
        <v>0</v>
      </c>
      <c r="I1153" s="2">
        <v>0</v>
      </c>
      <c r="J1153" s="2">
        <v>0</v>
      </c>
      <c r="K1153" s="2">
        <v>37114.01</v>
      </c>
      <c r="L1153" s="7">
        <f t="shared" si="34"/>
        <v>0.15793195744680852</v>
      </c>
      <c r="M1153" s="2">
        <v>34244.01</v>
      </c>
      <c r="N1153" s="2">
        <v>197885.99</v>
      </c>
      <c r="O1153" s="2">
        <v>197885.99</v>
      </c>
      <c r="P1153" s="8">
        <f t="shared" si="35"/>
        <v>0.84206804255319145</v>
      </c>
    </row>
    <row r="1154" spans="1:16" hidden="1" x14ac:dyDescent="0.2">
      <c r="A1154" t="s">
        <v>413</v>
      </c>
      <c r="B1154" t="s">
        <v>55</v>
      </c>
      <c r="C1154" t="s">
        <v>56</v>
      </c>
      <c r="D1154" t="s">
        <v>2</v>
      </c>
      <c r="E1154" s="2">
        <v>500000</v>
      </c>
      <c r="F1154" s="2">
        <v>400000</v>
      </c>
      <c r="G1154" s="2">
        <v>400000</v>
      </c>
      <c r="H1154" s="2">
        <v>0</v>
      </c>
      <c r="I1154" s="2">
        <v>0</v>
      </c>
      <c r="J1154" s="2">
        <v>0</v>
      </c>
      <c r="K1154" s="2">
        <v>105300</v>
      </c>
      <c r="L1154" s="7">
        <f t="shared" si="34"/>
        <v>0.26324999999999998</v>
      </c>
      <c r="M1154" s="2">
        <v>105300</v>
      </c>
      <c r="N1154" s="2">
        <v>294700</v>
      </c>
      <c r="O1154" s="2">
        <v>294700</v>
      </c>
      <c r="P1154" s="8">
        <f t="shared" si="35"/>
        <v>0.73675000000000002</v>
      </c>
    </row>
    <row r="1155" spans="1:16" hidden="1" x14ac:dyDescent="0.2">
      <c r="A1155" t="s">
        <v>413</v>
      </c>
      <c r="B1155" t="s">
        <v>57</v>
      </c>
      <c r="C1155" t="s">
        <v>58</v>
      </c>
      <c r="D1155" t="s">
        <v>2</v>
      </c>
      <c r="E1155" s="2">
        <v>2000000</v>
      </c>
      <c r="F1155" s="2">
        <v>2000000</v>
      </c>
      <c r="G1155" s="2">
        <v>2000000</v>
      </c>
      <c r="H1155" s="2">
        <v>0</v>
      </c>
      <c r="I1155" s="2">
        <v>0</v>
      </c>
      <c r="J1155" s="2">
        <v>0</v>
      </c>
      <c r="K1155" s="2">
        <v>711927</v>
      </c>
      <c r="L1155" s="7">
        <f t="shared" ref="L1155:L1218" si="36">+K1155/F1155</f>
        <v>0.35596349999999999</v>
      </c>
      <c r="M1155" s="2">
        <v>711927</v>
      </c>
      <c r="N1155" s="2">
        <v>1288073</v>
      </c>
      <c r="O1155" s="2">
        <v>1288073</v>
      </c>
      <c r="P1155" s="8">
        <f t="shared" ref="P1155:P1218" si="37">+O1155/F1155</f>
        <v>0.64403650000000001</v>
      </c>
    </row>
    <row r="1156" spans="1:16" hidden="1" x14ac:dyDescent="0.2">
      <c r="A1156" t="s">
        <v>413</v>
      </c>
      <c r="B1156" t="s">
        <v>59</v>
      </c>
      <c r="C1156" t="s">
        <v>60</v>
      </c>
      <c r="D1156" t="s">
        <v>2</v>
      </c>
      <c r="E1156" s="2">
        <v>2000000</v>
      </c>
      <c r="F1156" s="2">
        <v>2000000</v>
      </c>
      <c r="G1156" s="2">
        <v>2000000</v>
      </c>
      <c r="H1156" s="2">
        <v>0</v>
      </c>
      <c r="I1156" s="2">
        <v>0</v>
      </c>
      <c r="J1156" s="2">
        <v>0</v>
      </c>
      <c r="K1156" s="2">
        <v>711927</v>
      </c>
      <c r="L1156" s="7">
        <f t="shared" si="36"/>
        <v>0.35596349999999999</v>
      </c>
      <c r="M1156" s="2">
        <v>711927</v>
      </c>
      <c r="N1156" s="2">
        <v>1288073</v>
      </c>
      <c r="O1156" s="2">
        <v>1288073</v>
      </c>
      <c r="P1156" s="8">
        <f t="shared" si="37"/>
        <v>0.64403650000000001</v>
      </c>
    </row>
    <row r="1157" spans="1:16" hidden="1" x14ac:dyDescent="0.2">
      <c r="A1157" t="s">
        <v>413</v>
      </c>
      <c r="B1157" t="s">
        <v>61</v>
      </c>
      <c r="C1157" t="s">
        <v>62</v>
      </c>
      <c r="D1157" t="s">
        <v>2</v>
      </c>
      <c r="E1157" s="2">
        <v>0</v>
      </c>
      <c r="F1157" s="2">
        <v>36235</v>
      </c>
      <c r="G1157" s="2">
        <v>36235</v>
      </c>
      <c r="H1157" s="2">
        <v>0</v>
      </c>
      <c r="I1157" s="2">
        <v>0</v>
      </c>
      <c r="J1157" s="2">
        <v>0</v>
      </c>
      <c r="K1157" s="2">
        <v>36235</v>
      </c>
      <c r="L1157" s="7">
        <f t="shared" si="36"/>
        <v>1</v>
      </c>
      <c r="M1157" s="2">
        <v>36235</v>
      </c>
      <c r="N1157" s="2">
        <v>0</v>
      </c>
      <c r="O1157" s="2">
        <v>0</v>
      </c>
      <c r="P1157" s="8">
        <f t="shared" si="37"/>
        <v>0</v>
      </c>
    </row>
    <row r="1158" spans="1:16" hidden="1" x14ac:dyDescent="0.2">
      <c r="A1158" t="s">
        <v>413</v>
      </c>
      <c r="B1158" t="s">
        <v>63</v>
      </c>
      <c r="C1158" t="s">
        <v>64</v>
      </c>
      <c r="D1158" t="s">
        <v>2</v>
      </c>
      <c r="E1158" s="2">
        <v>0</v>
      </c>
      <c r="F1158" s="2">
        <v>36235</v>
      </c>
      <c r="G1158" s="2">
        <v>36235</v>
      </c>
      <c r="H1158" s="2">
        <v>0</v>
      </c>
      <c r="I1158" s="2">
        <v>0</v>
      </c>
      <c r="J1158" s="2">
        <v>0</v>
      </c>
      <c r="K1158" s="2">
        <v>36235</v>
      </c>
      <c r="L1158" s="7">
        <f t="shared" si="36"/>
        <v>1</v>
      </c>
      <c r="M1158" s="2">
        <v>36235</v>
      </c>
      <c r="N1158" s="2">
        <v>0</v>
      </c>
      <c r="O1158" s="2">
        <v>0</v>
      </c>
      <c r="P1158" s="8">
        <f t="shared" si="37"/>
        <v>0</v>
      </c>
    </row>
    <row r="1159" spans="1:16" hidden="1" x14ac:dyDescent="0.2">
      <c r="A1159" t="s">
        <v>413</v>
      </c>
      <c r="B1159" t="s">
        <v>65</v>
      </c>
      <c r="C1159" t="s">
        <v>66</v>
      </c>
      <c r="D1159" t="s">
        <v>2</v>
      </c>
      <c r="E1159" s="2">
        <v>1100000</v>
      </c>
      <c r="F1159" s="2">
        <v>765000</v>
      </c>
      <c r="G1159" s="2">
        <v>778505</v>
      </c>
      <c r="H1159" s="2">
        <v>0</v>
      </c>
      <c r="I1159" s="2">
        <v>0</v>
      </c>
      <c r="J1159" s="2">
        <v>0</v>
      </c>
      <c r="K1159" s="2">
        <v>69505</v>
      </c>
      <c r="L1159" s="7">
        <f t="shared" si="36"/>
        <v>9.08562091503268E-2</v>
      </c>
      <c r="M1159" s="2">
        <v>69505</v>
      </c>
      <c r="N1159" s="2">
        <v>695495</v>
      </c>
      <c r="O1159" s="2">
        <v>709000</v>
      </c>
      <c r="P1159" s="8">
        <f t="shared" si="37"/>
        <v>0.92679738562091507</v>
      </c>
    </row>
    <row r="1160" spans="1:16" hidden="1" x14ac:dyDescent="0.2">
      <c r="A1160" t="s">
        <v>413</v>
      </c>
      <c r="B1160" t="s">
        <v>151</v>
      </c>
      <c r="C1160" t="s">
        <v>152</v>
      </c>
      <c r="D1160" t="s">
        <v>2</v>
      </c>
      <c r="E1160" s="2">
        <v>1000000</v>
      </c>
      <c r="F1160" s="2">
        <v>690000</v>
      </c>
      <c r="G1160" s="2">
        <v>690000</v>
      </c>
      <c r="H1160" s="2">
        <v>0</v>
      </c>
      <c r="I1160" s="2">
        <v>0</v>
      </c>
      <c r="J1160" s="2">
        <v>0</v>
      </c>
      <c r="K1160" s="2">
        <v>26000</v>
      </c>
      <c r="L1160" s="7">
        <f t="shared" si="36"/>
        <v>3.7681159420289857E-2</v>
      </c>
      <c r="M1160" s="2">
        <v>26000</v>
      </c>
      <c r="N1160" s="2">
        <v>664000</v>
      </c>
      <c r="O1160" s="2">
        <v>664000</v>
      </c>
      <c r="P1160" s="8">
        <f t="shared" si="37"/>
        <v>0.96231884057971018</v>
      </c>
    </row>
    <row r="1161" spans="1:16" hidden="1" x14ac:dyDescent="0.2">
      <c r="A1161" t="s">
        <v>413</v>
      </c>
      <c r="B1161" t="s">
        <v>153</v>
      </c>
      <c r="C1161" t="s">
        <v>154</v>
      </c>
      <c r="D1161" t="s">
        <v>2</v>
      </c>
      <c r="E1161" s="2">
        <v>100000</v>
      </c>
      <c r="F1161" s="2">
        <v>75000</v>
      </c>
      <c r="G1161" s="2">
        <v>88505</v>
      </c>
      <c r="H1161" s="2">
        <v>0</v>
      </c>
      <c r="I1161" s="2">
        <v>0</v>
      </c>
      <c r="J1161" s="2">
        <v>0</v>
      </c>
      <c r="K1161" s="2">
        <v>43505</v>
      </c>
      <c r="L1161" s="7">
        <f t="shared" si="36"/>
        <v>0.58006666666666662</v>
      </c>
      <c r="M1161" s="2">
        <v>43505</v>
      </c>
      <c r="N1161" s="2">
        <v>31495</v>
      </c>
      <c r="O1161" s="2">
        <v>45000</v>
      </c>
      <c r="P1161" s="8">
        <f t="shared" si="37"/>
        <v>0.6</v>
      </c>
    </row>
    <row r="1162" spans="1:16" hidden="1" x14ac:dyDescent="0.2">
      <c r="A1162" t="s">
        <v>413</v>
      </c>
      <c r="B1162" t="s">
        <v>157</v>
      </c>
      <c r="C1162" t="s">
        <v>158</v>
      </c>
      <c r="D1162" t="s">
        <v>2</v>
      </c>
      <c r="E1162" s="2">
        <v>70000</v>
      </c>
      <c r="F1162" s="2">
        <v>70000</v>
      </c>
      <c r="G1162" s="2">
        <v>70000</v>
      </c>
      <c r="H1162" s="2">
        <v>0</v>
      </c>
      <c r="I1162" s="2">
        <v>0</v>
      </c>
      <c r="J1162" s="2">
        <v>0</v>
      </c>
      <c r="K1162" s="2">
        <v>0</v>
      </c>
      <c r="L1162" s="7">
        <f t="shared" si="36"/>
        <v>0</v>
      </c>
      <c r="M1162" s="2">
        <v>0</v>
      </c>
      <c r="N1162" s="2">
        <v>70000</v>
      </c>
      <c r="O1162" s="2">
        <v>70000</v>
      </c>
      <c r="P1162" s="8">
        <f t="shared" si="37"/>
        <v>1</v>
      </c>
    </row>
    <row r="1163" spans="1:16" hidden="1" x14ac:dyDescent="0.2">
      <c r="A1163" t="s">
        <v>413</v>
      </c>
      <c r="B1163" t="s">
        <v>159</v>
      </c>
      <c r="C1163" t="s">
        <v>160</v>
      </c>
      <c r="D1163" t="s">
        <v>2</v>
      </c>
      <c r="E1163" s="2">
        <v>70000</v>
      </c>
      <c r="F1163" s="2">
        <v>70000</v>
      </c>
      <c r="G1163" s="2">
        <v>70000</v>
      </c>
      <c r="H1163" s="2">
        <v>0</v>
      </c>
      <c r="I1163" s="2">
        <v>0</v>
      </c>
      <c r="J1163" s="2">
        <v>0</v>
      </c>
      <c r="K1163" s="2">
        <v>0</v>
      </c>
      <c r="L1163" s="7">
        <f t="shared" si="36"/>
        <v>0</v>
      </c>
      <c r="M1163" s="2">
        <v>0</v>
      </c>
      <c r="N1163" s="2">
        <v>70000</v>
      </c>
      <c r="O1163" s="2">
        <v>70000</v>
      </c>
      <c r="P1163" s="8">
        <f t="shared" si="37"/>
        <v>1</v>
      </c>
    </row>
    <row r="1164" spans="1:16" hidden="1" x14ac:dyDescent="0.2">
      <c r="A1164" t="s">
        <v>413</v>
      </c>
      <c r="B1164" t="s">
        <v>161</v>
      </c>
      <c r="C1164" t="s">
        <v>162</v>
      </c>
      <c r="D1164" t="s">
        <v>2</v>
      </c>
      <c r="E1164" s="2">
        <v>100000</v>
      </c>
      <c r="F1164" s="2">
        <v>100000</v>
      </c>
      <c r="G1164" s="2">
        <v>100000</v>
      </c>
      <c r="H1164" s="2">
        <v>0</v>
      </c>
      <c r="I1164" s="2">
        <v>0</v>
      </c>
      <c r="J1164" s="2">
        <v>0</v>
      </c>
      <c r="K1164" s="2">
        <v>0</v>
      </c>
      <c r="L1164" s="7">
        <f t="shared" si="36"/>
        <v>0</v>
      </c>
      <c r="M1164" s="2">
        <v>0</v>
      </c>
      <c r="N1164" s="2">
        <v>100000</v>
      </c>
      <c r="O1164" s="2">
        <v>100000</v>
      </c>
      <c r="P1164" s="8">
        <f t="shared" si="37"/>
        <v>1</v>
      </c>
    </row>
    <row r="1165" spans="1:16" hidden="1" x14ac:dyDescent="0.2">
      <c r="A1165" t="s">
        <v>413</v>
      </c>
      <c r="B1165" t="s">
        <v>163</v>
      </c>
      <c r="C1165" t="s">
        <v>164</v>
      </c>
      <c r="D1165" t="s">
        <v>2</v>
      </c>
      <c r="E1165" s="2">
        <v>100000</v>
      </c>
      <c r="F1165" s="2">
        <v>100000</v>
      </c>
      <c r="G1165" s="2">
        <v>100000</v>
      </c>
      <c r="H1165" s="2">
        <v>0</v>
      </c>
      <c r="I1165" s="2">
        <v>0</v>
      </c>
      <c r="J1165" s="2">
        <v>0</v>
      </c>
      <c r="K1165" s="2">
        <v>0</v>
      </c>
      <c r="L1165" s="7">
        <f t="shared" si="36"/>
        <v>0</v>
      </c>
      <c r="M1165" s="2">
        <v>0</v>
      </c>
      <c r="N1165" s="2">
        <v>100000</v>
      </c>
      <c r="O1165" s="2">
        <v>100000</v>
      </c>
      <c r="P1165" s="8">
        <f t="shared" si="37"/>
        <v>1</v>
      </c>
    </row>
    <row r="1166" spans="1:16" x14ac:dyDescent="0.2">
      <c r="A1166" t="s">
        <v>413</v>
      </c>
      <c r="B1166" t="s">
        <v>69</v>
      </c>
      <c r="C1166" t="s">
        <v>70</v>
      </c>
      <c r="D1166" t="s">
        <v>2</v>
      </c>
      <c r="E1166" s="2">
        <v>6256173</v>
      </c>
      <c r="F1166" s="2">
        <v>5227976</v>
      </c>
      <c r="G1166" s="2">
        <v>5227976</v>
      </c>
      <c r="H1166" s="2">
        <v>0</v>
      </c>
      <c r="I1166" s="2">
        <v>0</v>
      </c>
      <c r="J1166" s="2">
        <v>0</v>
      </c>
      <c r="K1166" s="2">
        <v>568020.47</v>
      </c>
      <c r="L1166" s="7">
        <f t="shared" si="36"/>
        <v>0.10865016786611109</v>
      </c>
      <c r="M1166" s="2">
        <v>452668.47</v>
      </c>
      <c r="N1166" s="2">
        <v>4659955.53</v>
      </c>
      <c r="O1166" s="2">
        <v>4659955.53</v>
      </c>
      <c r="P1166" s="8">
        <f t="shared" si="37"/>
        <v>0.89134983213388896</v>
      </c>
    </row>
    <row r="1167" spans="1:16" hidden="1" x14ac:dyDescent="0.2">
      <c r="A1167" t="s">
        <v>413</v>
      </c>
      <c r="B1167" t="s">
        <v>71</v>
      </c>
      <c r="C1167" t="s">
        <v>72</v>
      </c>
      <c r="D1167" t="s">
        <v>2</v>
      </c>
      <c r="E1167" s="2">
        <v>1200000</v>
      </c>
      <c r="F1167" s="2">
        <v>958038</v>
      </c>
      <c r="G1167" s="2">
        <v>958038</v>
      </c>
      <c r="H1167" s="2">
        <v>0</v>
      </c>
      <c r="I1167" s="2">
        <v>0</v>
      </c>
      <c r="J1167" s="2">
        <v>0</v>
      </c>
      <c r="K1167" s="2">
        <v>273288</v>
      </c>
      <c r="L1167" s="7">
        <f t="shared" si="36"/>
        <v>0.28525799602938506</v>
      </c>
      <c r="M1167" s="2">
        <v>157936</v>
      </c>
      <c r="N1167" s="2">
        <v>684750</v>
      </c>
      <c r="O1167" s="2">
        <v>684750</v>
      </c>
      <c r="P1167" s="8">
        <f t="shared" si="37"/>
        <v>0.71474200397061494</v>
      </c>
    </row>
    <row r="1168" spans="1:16" hidden="1" x14ac:dyDescent="0.2">
      <c r="A1168" t="s">
        <v>413</v>
      </c>
      <c r="B1168" t="s">
        <v>165</v>
      </c>
      <c r="C1168" t="s">
        <v>166</v>
      </c>
      <c r="D1168" t="s">
        <v>2</v>
      </c>
      <c r="E1168" s="2">
        <v>700000</v>
      </c>
      <c r="F1168" s="2">
        <v>583038</v>
      </c>
      <c r="G1168" s="2">
        <v>583038</v>
      </c>
      <c r="H1168" s="2">
        <v>0</v>
      </c>
      <c r="I1168" s="2">
        <v>0</v>
      </c>
      <c r="J1168" s="2">
        <v>0</v>
      </c>
      <c r="K1168" s="2">
        <v>273288</v>
      </c>
      <c r="L1168" s="7">
        <f t="shared" si="36"/>
        <v>0.46873102610807527</v>
      </c>
      <c r="M1168" s="2">
        <v>157936</v>
      </c>
      <c r="N1168" s="2">
        <v>309750</v>
      </c>
      <c r="O1168" s="2">
        <v>309750</v>
      </c>
      <c r="P1168" s="8">
        <f t="shared" si="37"/>
        <v>0.53126897389192473</v>
      </c>
    </row>
    <row r="1169" spans="1:16" hidden="1" x14ac:dyDescent="0.2">
      <c r="A1169" t="s">
        <v>413</v>
      </c>
      <c r="B1169" t="s">
        <v>73</v>
      </c>
      <c r="C1169" t="s">
        <v>74</v>
      </c>
      <c r="D1169" t="s">
        <v>2</v>
      </c>
      <c r="E1169" s="2">
        <v>500000</v>
      </c>
      <c r="F1169" s="2">
        <v>375000</v>
      </c>
      <c r="G1169" s="2">
        <v>375000</v>
      </c>
      <c r="H1169" s="2">
        <v>0</v>
      </c>
      <c r="I1169" s="2">
        <v>0</v>
      </c>
      <c r="J1169" s="2">
        <v>0</v>
      </c>
      <c r="K1169" s="2">
        <v>0</v>
      </c>
      <c r="L1169" s="7">
        <f t="shared" si="36"/>
        <v>0</v>
      </c>
      <c r="M1169" s="2">
        <v>0</v>
      </c>
      <c r="N1169" s="2">
        <v>375000</v>
      </c>
      <c r="O1169" s="2">
        <v>375000</v>
      </c>
      <c r="P1169" s="8">
        <f t="shared" si="37"/>
        <v>1</v>
      </c>
    </row>
    <row r="1170" spans="1:16" hidden="1" x14ac:dyDescent="0.2">
      <c r="A1170" t="s">
        <v>413</v>
      </c>
      <c r="B1170" t="s">
        <v>167</v>
      </c>
      <c r="C1170" t="s">
        <v>168</v>
      </c>
      <c r="D1170" t="s">
        <v>2</v>
      </c>
      <c r="E1170" s="2">
        <v>250000</v>
      </c>
      <c r="F1170" s="2">
        <v>187500</v>
      </c>
      <c r="G1170" s="2">
        <v>187500</v>
      </c>
      <c r="H1170" s="2">
        <v>0</v>
      </c>
      <c r="I1170" s="2">
        <v>0</v>
      </c>
      <c r="J1170" s="2">
        <v>0</v>
      </c>
      <c r="K1170" s="2">
        <v>0</v>
      </c>
      <c r="L1170" s="7">
        <f t="shared" si="36"/>
        <v>0</v>
      </c>
      <c r="M1170" s="2">
        <v>0</v>
      </c>
      <c r="N1170" s="2">
        <v>187500</v>
      </c>
      <c r="O1170" s="2">
        <v>187500</v>
      </c>
      <c r="P1170" s="8">
        <f t="shared" si="37"/>
        <v>1</v>
      </c>
    </row>
    <row r="1171" spans="1:16" hidden="1" x14ac:dyDescent="0.2">
      <c r="A1171" t="s">
        <v>413</v>
      </c>
      <c r="B1171" t="s">
        <v>169</v>
      </c>
      <c r="C1171" t="s">
        <v>170</v>
      </c>
      <c r="D1171" t="s">
        <v>2</v>
      </c>
      <c r="E1171" s="2">
        <v>250000</v>
      </c>
      <c r="F1171" s="2">
        <v>187500</v>
      </c>
      <c r="G1171" s="2">
        <v>187500</v>
      </c>
      <c r="H1171" s="2">
        <v>0</v>
      </c>
      <c r="I1171" s="2">
        <v>0</v>
      </c>
      <c r="J1171" s="2">
        <v>0</v>
      </c>
      <c r="K1171" s="2">
        <v>0</v>
      </c>
      <c r="L1171" s="7">
        <f t="shared" si="36"/>
        <v>0</v>
      </c>
      <c r="M1171" s="2">
        <v>0</v>
      </c>
      <c r="N1171" s="2">
        <v>187500</v>
      </c>
      <c r="O1171" s="2">
        <v>187500</v>
      </c>
      <c r="P1171" s="8">
        <f t="shared" si="37"/>
        <v>1</v>
      </c>
    </row>
    <row r="1172" spans="1:16" hidden="1" x14ac:dyDescent="0.2">
      <c r="A1172" t="s">
        <v>413</v>
      </c>
      <c r="B1172" t="s">
        <v>171</v>
      </c>
      <c r="C1172" t="s">
        <v>172</v>
      </c>
      <c r="D1172" t="s">
        <v>2</v>
      </c>
      <c r="E1172" s="2">
        <v>250000</v>
      </c>
      <c r="F1172" s="2">
        <v>187500</v>
      </c>
      <c r="G1172" s="2">
        <v>187500</v>
      </c>
      <c r="H1172" s="2">
        <v>0</v>
      </c>
      <c r="I1172" s="2">
        <v>0</v>
      </c>
      <c r="J1172" s="2">
        <v>0</v>
      </c>
      <c r="K1172" s="2">
        <v>0</v>
      </c>
      <c r="L1172" s="7">
        <f t="shared" si="36"/>
        <v>0</v>
      </c>
      <c r="M1172" s="2">
        <v>0</v>
      </c>
      <c r="N1172" s="2">
        <v>187500</v>
      </c>
      <c r="O1172" s="2">
        <v>187500</v>
      </c>
      <c r="P1172" s="8">
        <f t="shared" si="37"/>
        <v>1</v>
      </c>
    </row>
    <row r="1173" spans="1:16" hidden="1" x14ac:dyDescent="0.2">
      <c r="A1173" t="s">
        <v>413</v>
      </c>
      <c r="B1173" t="s">
        <v>235</v>
      </c>
      <c r="C1173" t="s">
        <v>236</v>
      </c>
      <c r="D1173" t="s">
        <v>2</v>
      </c>
      <c r="E1173" s="2">
        <v>250000</v>
      </c>
      <c r="F1173" s="2">
        <v>187500</v>
      </c>
      <c r="G1173" s="2">
        <v>187500</v>
      </c>
      <c r="H1173" s="2">
        <v>0</v>
      </c>
      <c r="I1173" s="2">
        <v>0</v>
      </c>
      <c r="J1173" s="2">
        <v>0</v>
      </c>
      <c r="K1173" s="2">
        <v>0</v>
      </c>
      <c r="L1173" s="7">
        <f t="shared" si="36"/>
        <v>0</v>
      </c>
      <c r="M1173" s="2">
        <v>0</v>
      </c>
      <c r="N1173" s="2">
        <v>187500</v>
      </c>
      <c r="O1173" s="2">
        <v>187500</v>
      </c>
      <c r="P1173" s="8">
        <f t="shared" si="37"/>
        <v>1</v>
      </c>
    </row>
    <row r="1174" spans="1:16" hidden="1" x14ac:dyDescent="0.2">
      <c r="A1174" t="s">
        <v>413</v>
      </c>
      <c r="B1174" t="s">
        <v>77</v>
      </c>
      <c r="C1174" t="s">
        <v>78</v>
      </c>
      <c r="D1174" t="s">
        <v>2</v>
      </c>
      <c r="E1174" s="2">
        <v>150000</v>
      </c>
      <c r="F1174" s="2">
        <v>112500</v>
      </c>
      <c r="G1174" s="2">
        <v>112500</v>
      </c>
      <c r="H1174" s="2">
        <v>0</v>
      </c>
      <c r="I1174" s="2">
        <v>0</v>
      </c>
      <c r="J1174" s="2">
        <v>0</v>
      </c>
      <c r="K1174" s="2">
        <v>0</v>
      </c>
      <c r="L1174" s="7">
        <f t="shared" si="36"/>
        <v>0</v>
      </c>
      <c r="M1174" s="2">
        <v>0</v>
      </c>
      <c r="N1174" s="2">
        <v>112500</v>
      </c>
      <c r="O1174" s="2">
        <v>112500</v>
      </c>
      <c r="P1174" s="8">
        <f t="shared" si="37"/>
        <v>1</v>
      </c>
    </row>
    <row r="1175" spans="1:16" hidden="1" x14ac:dyDescent="0.2">
      <c r="A1175" t="s">
        <v>413</v>
      </c>
      <c r="B1175" t="s">
        <v>271</v>
      </c>
      <c r="C1175" t="s">
        <v>272</v>
      </c>
      <c r="D1175" t="s">
        <v>2</v>
      </c>
      <c r="E1175" s="2">
        <v>150000</v>
      </c>
      <c r="F1175" s="2">
        <v>112500</v>
      </c>
      <c r="G1175" s="2">
        <v>112500</v>
      </c>
      <c r="H1175" s="2">
        <v>0</v>
      </c>
      <c r="I1175" s="2">
        <v>0</v>
      </c>
      <c r="J1175" s="2">
        <v>0</v>
      </c>
      <c r="K1175" s="2">
        <v>0</v>
      </c>
      <c r="L1175" s="7">
        <f t="shared" si="36"/>
        <v>0</v>
      </c>
      <c r="M1175" s="2">
        <v>0</v>
      </c>
      <c r="N1175" s="2">
        <v>112500</v>
      </c>
      <c r="O1175" s="2">
        <v>112500</v>
      </c>
      <c r="P1175" s="8">
        <f t="shared" si="37"/>
        <v>1</v>
      </c>
    </row>
    <row r="1176" spans="1:16" hidden="1" x14ac:dyDescent="0.2">
      <c r="A1176" t="s">
        <v>413</v>
      </c>
      <c r="B1176" t="s">
        <v>81</v>
      </c>
      <c r="C1176" t="s">
        <v>82</v>
      </c>
      <c r="D1176" t="s">
        <v>2</v>
      </c>
      <c r="E1176" s="2">
        <v>4406173</v>
      </c>
      <c r="F1176" s="2">
        <v>3782438</v>
      </c>
      <c r="G1176" s="2">
        <v>3782438</v>
      </c>
      <c r="H1176" s="2">
        <v>0</v>
      </c>
      <c r="I1176" s="2">
        <v>0</v>
      </c>
      <c r="J1176" s="2">
        <v>0</v>
      </c>
      <c r="K1176" s="2">
        <v>294732.46999999997</v>
      </c>
      <c r="L1176" s="7">
        <f t="shared" si="36"/>
        <v>7.7921295735713311E-2</v>
      </c>
      <c r="M1176" s="2">
        <v>294732.46999999997</v>
      </c>
      <c r="N1176" s="2">
        <v>3487705.53</v>
      </c>
      <c r="O1176" s="2">
        <v>3487705.53</v>
      </c>
      <c r="P1176" s="8">
        <f t="shared" si="37"/>
        <v>0.92207870426428662</v>
      </c>
    </row>
    <row r="1177" spans="1:16" hidden="1" x14ac:dyDescent="0.2">
      <c r="A1177" t="s">
        <v>413</v>
      </c>
      <c r="B1177" t="s">
        <v>83</v>
      </c>
      <c r="C1177" t="s">
        <v>84</v>
      </c>
      <c r="D1177" t="s">
        <v>2</v>
      </c>
      <c r="E1177" s="2">
        <v>200000</v>
      </c>
      <c r="F1177" s="2">
        <v>200000</v>
      </c>
      <c r="G1177" s="2">
        <v>200000</v>
      </c>
      <c r="H1177" s="2">
        <v>0</v>
      </c>
      <c r="I1177" s="2">
        <v>0</v>
      </c>
      <c r="J1177" s="2">
        <v>0</v>
      </c>
      <c r="K1177" s="2">
        <v>0</v>
      </c>
      <c r="L1177" s="7">
        <f t="shared" si="36"/>
        <v>0</v>
      </c>
      <c r="M1177" s="2">
        <v>0</v>
      </c>
      <c r="N1177" s="2">
        <v>200000</v>
      </c>
      <c r="O1177" s="2">
        <v>200000</v>
      </c>
      <c r="P1177" s="8">
        <f t="shared" si="37"/>
        <v>1</v>
      </c>
    </row>
    <row r="1178" spans="1:16" hidden="1" x14ac:dyDescent="0.2">
      <c r="A1178" t="s">
        <v>413</v>
      </c>
      <c r="B1178" t="s">
        <v>85</v>
      </c>
      <c r="C1178" t="s">
        <v>86</v>
      </c>
      <c r="D1178" t="s">
        <v>2</v>
      </c>
      <c r="E1178" s="2">
        <v>2000000</v>
      </c>
      <c r="F1178" s="2">
        <v>1500000</v>
      </c>
      <c r="G1178" s="2">
        <v>1500000</v>
      </c>
      <c r="H1178" s="2">
        <v>0</v>
      </c>
      <c r="I1178" s="2">
        <v>0</v>
      </c>
      <c r="J1178" s="2">
        <v>0</v>
      </c>
      <c r="K1178" s="2">
        <v>244503.97</v>
      </c>
      <c r="L1178" s="7">
        <f t="shared" si="36"/>
        <v>0.16300264666666667</v>
      </c>
      <c r="M1178" s="2">
        <v>244503.97</v>
      </c>
      <c r="N1178" s="2">
        <v>1255496.03</v>
      </c>
      <c r="O1178" s="2">
        <v>1255496.03</v>
      </c>
      <c r="P1178" s="8">
        <f t="shared" si="37"/>
        <v>0.83699735333333336</v>
      </c>
    </row>
    <row r="1179" spans="1:16" hidden="1" x14ac:dyDescent="0.2">
      <c r="A1179" t="s">
        <v>413</v>
      </c>
      <c r="B1179" t="s">
        <v>177</v>
      </c>
      <c r="C1179" t="s">
        <v>178</v>
      </c>
      <c r="D1179" t="s">
        <v>2</v>
      </c>
      <c r="E1179" s="2">
        <v>150000</v>
      </c>
      <c r="F1179" s="2">
        <v>112500</v>
      </c>
      <c r="G1179" s="2">
        <v>112500</v>
      </c>
      <c r="H1179" s="2">
        <v>0</v>
      </c>
      <c r="I1179" s="2">
        <v>0</v>
      </c>
      <c r="J1179" s="2">
        <v>0</v>
      </c>
      <c r="K1179" s="2">
        <v>0</v>
      </c>
      <c r="L1179" s="7">
        <f t="shared" si="36"/>
        <v>0</v>
      </c>
      <c r="M1179" s="2">
        <v>0</v>
      </c>
      <c r="N1179" s="2">
        <v>112500</v>
      </c>
      <c r="O1179" s="2">
        <v>112500</v>
      </c>
      <c r="P1179" s="8">
        <f t="shared" si="37"/>
        <v>1</v>
      </c>
    </row>
    <row r="1180" spans="1:16" hidden="1" x14ac:dyDescent="0.2">
      <c r="A1180" t="s">
        <v>413</v>
      </c>
      <c r="B1180" t="s">
        <v>87</v>
      </c>
      <c r="C1180" t="s">
        <v>88</v>
      </c>
      <c r="D1180" t="s">
        <v>2</v>
      </c>
      <c r="E1180" s="2">
        <v>2000000</v>
      </c>
      <c r="F1180" s="2">
        <v>1913765</v>
      </c>
      <c r="G1180" s="2">
        <v>1913765</v>
      </c>
      <c r="H1180" s="2">
        <v>0</v>
      </c>
      <c r="I1180" s="2">
        <v>0</v>
      </c>
      <c r="J1180" s="2">
        <v>0</v>
      </c>
      <c r="K1180" s="2">
        <v>0</v>
      </c>
      <c r="L1180" s="7">
        <f t="shared" si="36"/>
        <v>0</v>
      </c>
      <c r="M1180" s="2">
        <v>0</v>
      </c>
      <c r="N1180" s="2">
        <v>1913765</v>
      </c>
      <c r="O1180" s="2">
        <v>1913765</v>
      </c>
      <c r="P1180" s="8">
        <f t="shared" si="37"/>
        <v>1</v>
      </c>
    </row>
    <row r="1181" spans="1:16" hidden="1" x14ac:dyDescent="0.2">
      <c r="A1181" t="s">
        <v>413</v>
      </c>
      <c r="B1181" t="s">
        <v>91</v>
      </c>
      <c r="C1181" t="s">
        <v>92</v>
      </c>
      <c r="D1181" t="s">
        <v>2</v>
      </c>
      <c r="E1181" s="2">
        <v>56173</v>
      </c>
      <c r="F1181" s="2">
        <v>56173</v>
      </c>
      <c r="G1181" s="2">
        <v>56173</v>
      </c>
      <c r="H1181" s="2">
        <v>0</v>
      </c>
      <c r="I1181" s="2">
        <v>0</v>
      </c>
      <c r="J1181" s="2">
        <v>0</v>
      </c>
      <c r="K1181" s="2">
        <v>50228.5</v>
      </c>
      <c r="L1181" s="7">
        <f t="shared" si="36"/>
        <v>0.89417513752158506</v>
      </c>
      <c r="M1181" s="2">
        <v>50228.5</v>
      </c>
      <c r="N1181" s="2">
        <v>5944.5</v>
      </c>
      <c r="O1181" s="2">
        <v>5944.5</v>
      </c>
      <c r="P1181" s="8">
        <f t="shared" si="37"/>
        <v>0.1058248624784149</v>
      </c>
    </row>
    <row r="1182" spans="1:16" x14ac:dyDescent="0.2">
      <c r="A1182" t="s">
        <v>413</v>
      </c>
      <c r="B1182" t="s">
        <v>93</v>
      </c>
      <c r="C1182" t="s">
        <v>94</v>
      </c>
      <c r="D1182" t="s">
        <v>2</v>
      </c>
      <c r="E1182" s="2">
        <v>1000000</v>
      </c>
      <c r="F1182" s="2">
        <v>2545480</v>
      </c>
      <c r="G1182" s="2">
        <v>2545480</v>
      </c>
      <c r="H1182" s="2">
        <v>0</v>
      </c>
      <c r="I1182" s="2">
        <v>0</v>
      </c>
      <c r="J1182" s="2">
        <v>0</v>
      </c>
      <c r="K1182" s="2">
        <v>838599.22</v>
      </c>
      <c r="L1182" s="7">
        <f t="shared" si="36"/>
        <v>0.3294463991074375</v>
      </c>
      <c r="M1182" s="2">
        <v>838599.22</v>
      </c>
      <c r="N1182" s="2">
        <v>1706880.78</v>
      </c>
      <c r="O1182" s="2">
        <v>1706880.78</v>
      </c>
      <c r="P1182" s="8">
        <f t="shared" si="37"/>
        <v>0.67055360089256255</v>
      </c>
    </row>
    <row r="1183" spans="1:16" hidden="1" x14ac:dyDescent="0.2">
      <c r="A1183" t="s">
        <v>413</v>
      </c>
      <c r="B1183" t="s">
        <v>103</v>
      </c>
      <c r="C1183" t="s">
        <v>104</v>
      </c>
      <c r="D1183" t="s">
        <v>2</v>
      </c>
      <c r="E1183" s="2">
        <v>1000000</v>
      </c>
      <c r="F1183" s="2">
        <v>2545480</v>
      </c>
      <c r="G1183" s="2">
        <v>2545480</v>
      </c>
      <c r="H1183" s="2">
        <v>0</v>
      </c>
      <c r="I1183" s="2">
        <v>0</v>
      </c>
      <c r="J1183" s="2">
        <v>0</v>
      </c>
      <c r="K1183" s="2">
        <v>838599.22</v>
      </c>
      <c r="L1183" s="7">
        <f t="shared" si="36"/>
        <v>0.3294463991074375</v>
      </c>
      <c r="M1183" s="2">
        <v>838599.22</v>
      </c>
      <c r="N1183" s="2">
        <v>1706880.78</v>
      </c>
      <c r="O1183" s="2">
        <v>1706880.78</v>
      </c>
      <c r="P1183" s="8">
        <f t="shared" si="37"/>
        <v>0.67055360089256255</v>
      </c>
    </row>
    <row r="1184" spans="1:16" hidden="1" x14ac:dyDescent="0.2">
      <c r="A1184" t="s">
        <v>413</v>
      </c>
      <c r="B1184" t="s">
        <v>105</v>
      </c>
      <c r="C1184" t="s">
        <v>106</v>
      </c>
      <c r="D1184" t="s">
        <v>2</v>
      </c>
      <c r="E1184" s="2">
        <v>0</v>
      </c>
      <c r="F1184" s="2">
        <v>1545480</v>
      </c>
      <c r="G1184" s="2">
        <v>1545480</v>
      </c>
      <c r="H1184" s="2">
        <v>0</v>
      </c>
      <c r="I1184" s="2">
        <v>0</v>
      </c>
      <c r="J1184" s="2">
        <v>0</v>
      </c>
      <c r="K1184" s="2">
        <v>0</v>
      </c>
      <c r="L1184" s="7">
        <f t="shared" si="36"/>
        <v>0</v>
      </c>
      <c r="M1184" s="2">
        <v>0</v>
      </c>
      <c r="N1184" s="2">
        <v>1545480</v>
      </c>
      <c r="O1184" s="2">
        <v>1545480</v>
      </c>
      <c r="P1184" s="8">
        <f t="shared" si="37"/>
        <v>1</v>
      </c>
    </row>
    <row r="1185" spans="1:16" hidden="1" x14ac:dyDescent="0.2">
      <c r="A1185" t="s">
        <v>413</v>
      </c>
      <c r="B1185" t="s">
        <v>105</v>
      </c>
      <c r="C1185" t="s">
        <v>106</v>
      </c>
      <c r="D1185" t="s">
        <v>18</v>
      </c>
      <c r="E1185" s="2">
        <v>1000000</v>
      </c>
      <c r="F1185" s="2">
        <v>1000000</v>
      </c>
      <c r="G1185" s="2">
        <v>1000000</v>
      </c>
      <c r="H1185" s="2">
        <v>0</v>
      </c>
      <c r="I1185" s="2">
        <v>0</v>
      </c>
      <c r="J1185" s="2">
        <v>0</v>
      </c>
      <c r="K1185" s="2">
        <v>838599.22</v>
      </c>
      <c r="L1185" s="7">
        <f t="shared" si="36"/>
        <v>0.83859921999999998</v>
      </c>
      <c r="M1185" s="2">
        <v>838599.22</v>
      </c>
      <c r="N1185" s="2">
        <v>161400.78</v>
      </c>
      <c r="O1185" s="2">
        <v>161400.78</v>
      </c>
      <c r="P1185" s="8">
        <f t="shared" si="37"/>
        <v>0.16140077999999999</v>
      </c>
    </row>
    <row r="1186" spans="1:16" x14ac:dyDescent="0.2">
      <c r="A1186" t="s">
        <v>413</v>
      </c>
      <c r="B1186" t="s">
        <v>107</v>
      </c>
      <c r="C1186" t="s">
        <v>108</v>
      </c>
      <c r="D1186" t="s">
        <v>2</v>
      </c>
      <c r="E1186" s="2">
        <v>11090127</v>
      </c>
      <c r="F1186" s="2">
        <v>18542055</v>
      </c>
      <c r="G1186" s="2">
        <v>18542055</v>
      </c>
      <c r="H1186" s="2">
        <v>0</v>
      </c>
      <c r="I1186" s="2">
        <v>0</v>
      </c>
      <c r="J1186" s="2">
        <v>0</v>
      </c>
      <c r="K1186" s="2">
        <v>7338690.6200000001</v>
      </c>
      <c r="L1186" s="7">
        <f t="shared" si="36"/>
        <v>0.39578626101583669</v>
      </c>
      <c r="M1186" s="2">
        <v>7076913.3600000003</v>
      </c>
      <c r="N1186" s="2">
        <v>11203364.380000001</v>
      </c>
      <c r="O1186" s="2">
        <v>11203364.380000001</v>
      </c>
      <c r="P1186" s="8">
        <f t="shared" si="37"/>
        <v>0.60421373898416331</v>
      </c>
    </row>
    <row r="1187" spans="1:16" hidden="1" x14ac:dyDescent="0.2">
      <c r="A1187" t="s">
        <v>413</v>
      </c>
      <c r="B1187" t="s">
        <v>109</v>
      </c>
      <c r="C1187" t="s">
        <v>110</v>
      </c>
      <c r="D1187" t="s">
        <v>2</v>
      </c>
      <c r="E1187" s="2">
        <v>4090127</v>
      </c>
      <c r="F1187" s="2">
        <v>4090127</v>
      </c>
      <c r="G1187" s="2">
        <v>4090127</v>
      </c>
      <c r="H1187" s="2">
        <v>0</v>
      </c>
      <c r="I1187" s="2">
        <v>0</v>
      </c>
      <c r="J1187" s="2">
        <v>0</v>
      </c>
      <c r="K1187" s="2">
        <v>2548160.17</v>
      </c>
      <c r="L1187" s="7">
        <f t="shared" si="36"/>
        <v>0.62300270138311109</v>
      </c>
      <c r="M1187" s="2">
        <v>2286382.91</v>
      </c>
      <c r="N1187" s="2">
        <v>1541966.83</v>
      </c>
      <c r="O1187" s="2">
        <v>1541966.83</v>
      </c>
      <c r="P1187" s="8">
        <f t="shared" si="37"/>
        <v>0.37699729861688891</v>
      </c>
    </row>
    <row r="1188" spans="1:16" hidden="1" x14ac:dyDescent="0.2">
      <c r="A1188" t="s">
        <v>413</v>
      </c>
      <c r="B1188" t="s">
        <v>423</v>
      </c>
      <c r="C1188" t="s">
        <v>112</v>
      </c>
      <c r="D1188" t="s">
        <v>2</v>
      </c>
      <c r="E1188" s="2">
        <v>3474144</v>
      </c>
      <c r="F1188" s="2">
        <v>3474144</v>
      </c>
      <c r="G1188" s="2">
        <v>3474144</v>
      </c>
      <c r="H1188" s="2">
        <v>0</v>
      </c>
      <c r="I1188" s="2">
        <v>0</v>
      </c>
      <c r="J1188" s="2">
        <v>0</v>
      </c>
      <c r="K1188" s="2">
        <v>2164401.11</v>
      </c>
      <c r="L1188" s="7">
        <f t="shared" si="36"/>
        <v>0.62300270512678801</v>
      </c>
      <c r="M1188" s="2">
        <v>1942048.14</v>
      </c>
      <c r="N1188" s="2">
        <v>1309742.8899999999</v>
      </c>
      <c r="O1188" s="2">
        <v>1309742.8899999999</v>
      </c>
      <c r="P1188" s="8">
        <f t="shared" si="37"/>
        <v>0.37699729487321193</v>
      </c>
    </row>
    <row r="1189" spans="1:16" hidden="1" x14ac:dyDescent="0.2">
      <c r="A1189" t="s">
        <v>413</v>
      </c>
      <c r="B1189" t="s">
        <v>424</v>
      </c>
      <c r="C1189" t="s">
        <v>114</v>
      </c>
      <c r="D1189" t="s">
        <v>2</v>
      </c>
      <c r="E1189" s="2">
        <v>615983</v>
      </c>
      <c r="F1189" s="2">
        <v>615983</v>
      </c>
      <c r="G1189" s="2">
        <v>615983</v>
      </c>
      <c r="H1189" s="2">
        <v>0</v>
      </c>
      <c r="I1189" s="2">
        <v>0</v>
      </c>
      <c r="J1189" s="2">
        <v>0</v>
      </c>
      <c r="K1189" s="2">
        <v>383759.06</v>
      </c>
      <c r="L1189" s="7">
        <f t="shared" si="36"/>
        <v>0.6230026802687737</v>
      </c>
      <c r="M1189" s="2">
        <v>344334.77</v>
      </c>
      <c r="N1189" s="2">
        <v>232223.94</v>
      </c>
      <c r="O1189" s="2">
        <v>232223.94</v>
      </c>
      <c r="P1189" s="8">
        <f t="shared" si="37"/>
        <v>0.37699731973122635</v>
      </c>
    </row>
    <row r="1190" spans="1:16" hidden="1" x14ac:dyDescent="0.2">
      <c r="A1190" t="s">
        <v>413</v>
      </c>
      <c r="B1190" t="s">
        <v>115</v>
      </c>
      <c r="C1190" t="s">
        <v>116</v>
      </c>
      <c r="D1190" t="s">
        <v>2</v>
      </c>
      <c r="E1190" s="2">
        <v>2000000</v>
      </c>
      <c r="F1190" s="2">
        <v>9451928</v>
      </c>
      <c r="G1190" s="2">
        <v>9451928</v>
      </c>
      <c r="H1190" s="2">
        <v>0</v>
      </c>
      <c r="I1190" s="2">
        <v>0</v>
      </c>
      <c r="J1190" s="2">
        <v>0</v>
      </c>
      <c r="K1190" s="2">
        <v>4790530.45</v>
      </c>
      <c r="L1190" s="7">
        <f t="shared" si="36"/>
        <v>0.50683103489573766</v>
      </c>
      <c r="M1190" s="2">
        <v>4790530.45</v>
      </c>
      <c r="N1190" s="2">
        <v>4661397.55</v>
      </c>
      <c r="O1190" s="2">
        <v>4661397.55</v>
      </c>
      <c r="P1190" s="8">
        <f t="shared" si="37"/>
        <v>0.49316896510426228</v>
      </c>
    </row>
    <row r="1191" spans="1:16" hidden="1" x14ac:dyDescent="0.2">
      <c r="A1191" t="s">
        <v>413</v>
      </c>
      <c r="B1191" t="s">
        <v>119</v>
      </c>
      <c r="C1191" t="s">
        <v>120</v>
      </c>
      <c r="D1191" t="s">
        <v>2</v>
      </c>
      <c r="E1191" s="2">
        <v>2000000</v>
      </c>
      <c r="F1191" s="2">
        <v>9451928</v>
      </c>
      <c r="G1191" s="2">
        <v>9451928</v>
      </c>
      <c r="H1191" s="2">
        <v>0</v>
      </c>
      <c r="I1191" s="2">
        <v>0</v>
      </c>
      <c r="J1191" s="2">
        <v>0</v>
      </c>
      <c r="K1191" s="2">
        <v>4790530.45</v>
      </c>
      <c r="L1191" s="7">
        <f t="shared" si="36"/>
        <v>0.50683103489573766</v>
      </c>
      <c r="M1191" s="2">
        <v>4790530.45</v>
      </c>
      <c r="N1191" s="2">
        <v>4661397.55</v>
      </c>
      <c r="O1191" s="2">
        <v>4661397.55</v>
      </c>
      <c r="P1191" s="8">
        <f t="shared" si="37"/>
        <v>0.49316896510426228</v>
      </c>
    </row>
    <row r="1192" spans="1:16" hidden="1" x14ac:dyDescent="0.2">
      <c r="A1192" t="s">
        <v>413</v>
      </c>
      <c r="B1192" t="s">
        <v>121</v>
      </c>
      <c r="C1192" t="s">
        <v>122</v>
      </c>
      <c r="D1192" t="s">
        <v>2</v>
      </c>
      <c r="E1192" s="2">
        <v>5000000</v>
      </c>
      <c r="F1192" s="2">
        <v>5000000</v>
      </c>
      <c r="G1192" s="2">
        <v>5000000</v>
      </c>
      <c r="H1192" s="2">
        <v>0</v>
      </c>
      <c r="I1192" s="2">
        <v>0</v>
      </c>
      <c r="J1192" s="2">
        <v>0</v>
      </c>
      <c r="K1192" s="2">
        <v>0</v>
      </c>
      <c r="L1192" s="7">
        <f t="shared" si="36"/>
        <v>0</v>
      </c>
      <c r="M1192" s="2">
        <v>0</v>
      </c>
      <c r="N1192" s="2">
        <v>5000000</v>
      </c>
      <c r="O1192" s="2">
        <v>5000000</v>
      </c>
      <c r="P1192" s="8">
        <f t="shared" si="37"/>
        <v>1</v>
      </c>
    </row>
    <row r="1193" spans="1:16" hidden="1" x14ac:dyDescent="0.2">
      <c r="A1193" t="s">
        <v>413</v>
      </c>
      <c r="B1193" t="s">
        <v>123</v>
      </c>
      <c r="C1193" t="s">
        <v>124</v>
      </c>
      <c r="D1193" t="s">
        <v>2</v>
      </c>
      <c r="E1193" s="2">
        <v>5000000</v>
      </c>
      <c r="F1193" s="2">
        <v>5000000</v>
      </c>
      <c r="G1193" s="2">
        <v>5000000</v>
      </c>
      <c r="H1193" s="2">
        <v>0</v>
      </c>
      <c r="I1193" s="2">
        <v>0</v>
      </c>
      <c r="J1193" s="2">
        <v>0</v>
      </c>
      <c r="K1193" s="2">
        <v>0</v>
      </c>
      <c r="L1193" s="7">
        <f t="shared" si="36"/>
        <v>0</v>
      </c>
      <c r="M1193" s="2">
        <v>0</v>
      </c>
      <c r="N1193" s="2">
        <v>5000000</v>
      </c>
      <c r="O1193" s="2">
        <v>5000000</v>
      </c>
      <c r="P1193" s="8">
        <f t="shared" si="37"/>
        <v>1</v>
      </c>
    </row>
    <row r="1194" spans="1:16" x14ac:dyDescent="0.2">
      <c r="A1194" s="9" t="s">
        <v>425</v>
      </c>
      <c r="B1194" s="9" t="s">
        <v>1</v>
      </c>
      <c r="C1194" s="9" t="s">
        <v>1</v>
      </c>
      <c r="D1194" s="9" t="s">
        <v>2</v>
      </c>
      <c r="E1194" s="10">
        <v>2121872874</v>
      </c>
      <c r="F1194" s="10">
        <v>2121872874</v>
      </c>
      <c r="G1194" s="10">
        <v>2109555892</v>
      </c>
      <c r="H1194" s="10">
        <v>0</v>
      </c>
      <c r="I1194" s="10">
        <v>0</v>
      </c>
      <c r="J1194" s="10">
        <v>0</v>
      </c>
      <c r="K1194" s="10">
        <v>1295149447.1600001</v>
      </c>
      <c r="L1194" s="11">
        <f t="shared" si="36"/>
        <v>0.61038032156868982</v>
      </c>
      <c r="M1194" s="10">
        <v>1252276398.23</v>
      </c>
      <c r="N1194" s="10">
        <v>826723426.84000003</v>
      </c>
      <c r="O1194" s="10">
        <v>814406444.84000003</v>
      </c>
      <c r="P1194" s="12">
        <f t="shared" si="37"/>
        <v>0.38381490937519758</v>
      </c>
    </row>
    <row r="1195" spans="1:16" x14ac:dyDescent="0.2">
      <c r="A1195" t="s">
        <v>425</v>
      </c>
      <c r="B1195" t="s">
        <v>4</v>
      </c>
      <c r="C1195" t="s">
        <v>5</v>
      </c>
      <c r="D1195" t="s">
        <v>2</v>
      </c>
      <c r="E1195" s="2">
        <v>1368959940</v>
      </c>
      <c r="F1195" s="2">
        <v>1368959940</v>
      </c>
      <c r="G1195" s="2">
        <v>1356799044</v>
      </c>
      <c r="H1195" s="2">
        <v>0</v>
      </c>
      <c r="I1195" s="2">
        <v>0</v>
      </c>
      <c r="J1195" s="2">
        <v>0</v>
      </c>
      <c r="K1195" s="2">
        <v>894458567.88999999</v>
      </c>
      <c r="L1195" s="7">
        <f t="shared" si="36"/>
        <v>0.65338549489622022</v>
      </c>
      <c r="M1195" s="2">
        <v>884851766.22000003</v>
      </c>
      <c r="N1195" s="2">
        <v>474501372.11000001</v>
      </c>
      <c r="O1195" s="2">
        <v>462340476.11000001</v>
      </c>
      <c r="P1195" s="8">
        <f t="shared" si="37"/>
        <v>0.33773119475650981</v>
      </c>
    </row>
    <row r="1196" spans="1:16" hidden="1" x14ac:dyDescent="0.2">
      <c r="A1196" t="s">
        <v>425</v>
      </c>
      <c r="B1196" t="s">
        <v>6</v>
      </c>
      <c r="C1196" t="s">
        <v>7</v>
      </c>
      <c r="D1196" t="s">
        <v>2</v>
      </c>
      <c r="E1196" s="2">
        <v>542895585</v>
      </c>
      <c r="F1196" s="2">
        <v>542895585</v>
      </c>
      <c r="G1196" s="2">
        <v>538331013</v>
      </c>
      <c r="H1196" s="2">
        <v>0</v>
      </c>
      <c r="I1196" s="2">
        <v>0</v>
      </c>
      <c r="J1196" s="2">
        <v>0</v>
      </c>
      <c r="K1196" s="2">
        <v>395786122.06</v>
      </c>
      <c r="L1196" s="7">
        <f t="shared" si="36"/>
        <v>0.72902807279230319</v>
      </c>
      <c r="M1196" s="2">
        <v>386179320.38999999</v>
      </c>
      <c r="N1196" s="2">
        <v>147109462.94</v>
      </c>
      <c r="O1196" s="2">
        <v>142544890.94</v>
      </c>
      <c r="P1196" s="8">
        <f t="shared" si="37"/>
        <v>0.26256410049825696</v>
      </c>
    </row>
    <row r="1197" spans="1:16" hidden="1" x14ac:dyDescent="0.2">
      <c r="A1197" t="s">
        <v>425</v>
      </c>
      <c r="B1197" t="s">
        <v>8</v>
      </c>
      <c r="C1197" t="s">
        <v>9</v>
      </c>
      <c r="D1197" t="s">
        <v>2</v>
      </c>
      <c r="E1197" s="2">
        <v>540021600</v>
      </c>
      <c r="F1197" s="2">
        <v>537461710</v>
      </c>
      <c r="G1197" s="2">
        <v>532897138</v>
      </c>
      <c r="H1197" s="2">
        <v>0</v>
      </c>
      <c r="I1197" s="2">
        <v>0</v>
      </c>
      <c r="J1197" s="2">
        <v>0</v>
      </c>
      <c r="K1197" s="2">
        <v>392084847.06</v>
      </c>
      <c r="L1197" s="7">
        <f t="shared" si="36"/>
        <v>0.72951214898639016</v>
      </c>
      <c r="M1197" s="2">
        <v>382478045.38999999</v>
      </c>
      <c r="N1197" s="2">
        <v>145376862.94</v>
      </c>
      <c r="O1197" s="2">
        <v>140812290.94</v>
      </c>
      <c r="P1197" s="8">
        <f t="shared" si="37"/>
        <v>0.26199501903121619</v>
      </c>
    </row>
    <row r="1198" spans="1:16" hidden="1" x14ac:dyDescent="0.2">
      <c r="A1198" t="s">
        <v>425</v>
      </c>
      <c r="B1198" t="s">
        <v>426</v>
      </c>
      <c r="C1198" t="s">
        <v>427</v>
      </c>
      <c r="D1198" t="s">
        <v>2</v>
      </c>
      <c r="E1198" s="2">
        <v>2873985</v>
      </c>
      <c r="F1198" s="2">
        <v>5433875</v>
      </c>
      <c r="G1198" s="2">
        <v>5433875</v>
      </c>
      <c r="H1198" s="2">
        <v>0</v>
      </c>
      <c r="I1198" s="2">
        <v>0</v>
      </c>
      <c r="J1198" s="2">
        <v>0</v>
      </c>
      <c r="K1198" s="2">
        <v>3701275</v>
      </c>
      <c r="L1198" s="7">
        <f t="shared" si="36"/>
        <v>0.68114835177474642</v>
      </c>
      <c r="M1198" s="2">
        <v>3701275</v>
      </c>
      <c r="N1198" s="2">
        <v>1732600</v>
      </c>
      <c r="O1198" s="2">
        <v>1732600</v>
      </c>
      <c r="P1198" s="8">
        <f t="shared" si="37"/>
        <v>0.31885164822525364</v>
      </c>
    </row>
    <row r="1199" spans="1:16" hidden="1" x14ac:dyDescent="0.2">
      <c r="A1199" t="s">
        <v>425</v>
      </c>
      <c r="B1199" t="s">
        <v>198</v>
      </c>
      <c r="C1199" t="s">
        <v>199</v>
      </c>
      <c r="D1199" t="s">
        <v>2</v>
      </c>
      <c r="E1199" s="2">
        <v>4251033</v>
      </c>
      <c r="F1199" s="2">
        <v>4251033</v>
      </c>
      <c r="G1199" s="2">
        <v>4251033</v>
      </c>
      <c r="H1199" s="2">
        <v>0</v>
      </c>
      <c r="I1199" s="2">
        <v>0</v>
      </c>
      <c r="J1199" s="2">
        <v>0</v>
      </c>
      <c r="K1199" s="2">
        <v>126421.51</v>
      </c>
      <c r="L1199" s="7">
        <f t="shared" si="36"/>
        <v>2.9739009318440951E-2</v>
      </c>
      <c r="M1199" s="2">
        <v>126421.51</v>
      </c>
      <c r="N1199" s="2">
        <v>4124611.49</v>
      </c>
      <c r="O1199" s="2">
        <v>4124611.49</v>
      </c>
      <c r="P1199" s="8">
        <f t="shared" si="37"/>
        <v>0.97026099068155913</v>
      </c>
    </row>
    <row r="1200" spans="1:16" hidden="1" x14ac:dyDescent="0.2">
      <c r="A1200" t="s">
        <v>425</v>
      </c>
      <c r="B1200" t="s">
        <v>200</v>
      </c>
      <c r="C1200" t="s">
        <v>201</v>
      </c>
      <c r="D1200" t="s">
        <v>2</v>
      </c>
      <c r="E1200" s="2">
        <v>4251033</v>
      </c>
      <c r="F1200" s="2">
        <v>4251033</v>
      </c>
      <c r="G1200" s="2">
        <v>4251033</v>
      </c>
      <c r="H1200" s="2">
        <v>0</v>
      </c>
      <c r="I1200" s="2">
        <v>0</v>
      </c>
      <c r="J1200" s="2">
        <v>0</v>
      </c>
      <c r="K1200" s="2">
        <v>126421.51</v>
      </c>
      <c r="L1200" s="7">
        <f t="shared" si="36"/>
        <v>2.9739009318440951E-2</v>
      </c>
      <c r="M1200" s="2">
        <v>126421.51</v>
      </c>
      <c r="N1200" s="2">
        <v>4124611.49</v>
      </c>
      <c r="O1200" s="2">
        <v>4124611.49</v>
      </c>
      <c r="P1200" s="8">
        <f t="shared" si="37"/>
        <v>0.97026099068155913</v>
      </c>
    </row>
    <row r="1201" spans="1:16" hidden="1" x14ac:dyDescent="0.2">
      <c r="A1201" t="s">
        <v>425</v>
      </c>
      <c r="B1201" t="s">
        <v>10</v>
      </c>
      <c r="C1201" t="s">
        <v>11</v>
      </c>
      <c r="D1201" t="s">
        <v>2</v>
      </c>
      <c r="E1201" s="2">
        <v>541887622</v>
      </c>
      <c r="F1201" s="2">
        <v>541887622</v>
      </c>
      <c r="G1201" s="2">
        <v>548265877</v>
      </c>
      <c r="H1201" s="2">
        <v>0</v>
      </c>
      <c r="I1201" s="2">
        <v>0</v>
      </c>
      <c r="J1201" s="2">
        <v>0</v>
      </c>
      <c r="K1201" s="2">
        <v>322280523.19</v>
      </c>
      <c r="L1201" s="7">
        <f t="shared" si="36"/>
        <v>0.59473682384647641</v>
      </c>
      <c r="M1201" s="2">
        <v>322280523.19</v>
      </c>
      <c r="N1201" s="2">
        <v>219607098.81</v>
      </c>
      <c r="O1201" s="2">
        <v>225985353.81</v>
      </c>
      <c r="P1201" s="8">
        <f t="shared" si="37"/>
        <v>0.41703361478517037</v>
      </c>
    </row>
    <row r="1202" spans="1:16" hidden="1" x14ac:dyDescent="0.2">
      <c r="A1202" t="s">
        <v>425</v>
      </c>
      <c r="B1202" t="s">
        <v>12</v>
      </c>
      <c r="C1202" t="s">
        <v>13</v>
      </c>
      <c r="D1202" t="s">
        <v>2</v>
      </c>
      <c r="E1202" s="2">
        <v>110127555</v>
      </c>
      <c r="F1202" s="2">
        <v>110127555</v>
      </c>
      <c r="G1202" s="2">
        <v>121086807</v>
      </c>
      <c r="H1202" s="2">
        <v>0</v>
      </c>
      <c r="I1202" s="2">
        <v>0</v>
      </c>
      <c r="J1202" s="2">
        <v>0</v>
      </c>
      <c r="K1202" s="2">
        <v>64392027.109999999</v>
      </c>
      <c r="L1202" s="7">
        <f t="shared" si="36"/>
        <v>0.58470404713879287</v>
      </c>
      <c r="M1202" s="2">
        <v>64392027.109999999</v>
      </c>
      <c r="N1202" s="2">
        <v>45735527.890000001</v>
      </c>
      <c r="O1202" s="2">
        <v>56694779.890000001</v>
      </c>
      <c r="P1202" s="8">
        <f t="shared" si="37"/>
        <v>0.51481012077313437</v>
      </c>
    </row>
    <row r="1203" spans="1:16" hidden="1" x14ac:dyDescent="0.2">
      <c r="A1203" t="s">
        <v>425</v>
      </c>
      <c r="B1203" t="s">
        <v>14</v>
      </c>
      <c r="C1203" t="s">
        <v>15</v>
      </c>
      <c r="D1203" t="s">
        <v>2</v>
      </c>
      <c r="E1203" s="2">
        <v>231170606</v>
      </c>
      <c r="F1203" s="2">
        <v>231170606</v>
      </c>
      <c r="G1203" s="2">
        <v>227834023</v>
      </c>
      <c r="H1203" s="2">
        <v>0</v>
      </c>
      <c r="I1203" s="2">
        <v>0</v>
      </c>
      <c r="J1203" s="2">
        <v>0</v>
      </c>
      <c r="K1203" s="2">
        <v>164501657.80000001</v>
      </c>
      <c r="L1203" s="7">
        <f t="shared" si="36"/>
        <v>0.71160283154684467</v>
      </c>
      <c r="M1203" s="2">
        <v>164501657.80000001</v>
      </c>
      <c r="N1203" s="2">
        <v>66668948.200000003</v>
      </c>
      <c r="O1203" s="2">
        <v>63332365.200000003</v>
      </c>
      <c r="P1203" s="8">
        <f t="shared" si="37"/>
        <v>0.2739637460655357</v>
      </c>
    </row>
    <row r="1204" spans="1:16" hidden="1" x14ac:dyDescent="0.2">
      <c r="A1204" t="s">
        <v>425</v>
      </c>
      <c r="B1204" t="s">
        <v>16</v>
      </c>
      <c r="C1204" t="s">
        <v>17</v>
      </c>
      <c r="D1204" t="s">
        <v>18</v>
      </c>
      <c r="E1204" s="2">
        <v>83193121</v>
      </c>
      <c r="F1204" s="2">
        <v>83193121</v>
      </c>
      <c r="G1204" s="2">
        <v>82409558</v>
      </c>
      <c r="H1204" s="2">
        <v>0</v>
      </c>
      <c r="I1204" s="2">
        <v>0</v>
      </c>
      <c r="J1204" s="2">
        <v>0</v>
      </c>
      <c r="K1204" s="2">
        <v>538020.75</v>
      </c>
      <c r="L1204" s="7">
        <f t="shared" si="36"/>
        <v>6.4671302570797895E-3</v>
      </c>
      <c r="M1204" s="2">
        <v>538020.75</v>
      </c>
      <c r="N1204" s="2">
        <v>82655100.25</v>
      </c>
      <c r="O1204" s="2">
        <v>81871537.25</v>
      </c>
      <c r="P1204" s="8">
        <f t="shared" si="37"/>
        <v>0.98411426649085565</v>
      </c>
    </row>
    <row r="1205" spans="1:16" hidden="1" x14ac:dyDescent="0.2">
      <c r="A1205" t="s">
        <v>425</v>
      </c>
      <c r="B1205" t="s">
        <v>19</v>
      </c>
      <c r="C1205" t="s">
        <v>20</v>
      </c>
      <c r="D1205" t="s">
        <v>2</v>
      </c>
      <c r="E1205" s="2">
        <v>76796014</v>
      </c>
      <c r="F1205" s="2">
        <v>76796014</v>
      </c>
      <c r="G1205" s="2">
        <v>76796014</v>
      </c>
      <c r="H1205" s="2">
        <v>0</v>
      </c>
      <c r="I1205" s="2">
        <v>0</v>
      </c>
      <c r="J1205" s="2">
        <v>0</v>
      </c>
      <c r="K1205" s="2">
        <v>71566996.739999995</v>
      </c>
      <c r="L1205" s="7">
        <f t="shared" si="36"/>
        <v>0.93191030383425888</v>
      </c>
      <c r="M1205" s="2">
        <v>71566996.739999995</v>
      </c>
      <c r="N1205" s="2">
        <v>5229017.26</v>
      </c>
      <c r="O1205" s="2">
        <v>5229017.26</v>
      </c>
      <c r="P1205" s="8">
        <f t="shared" si="37"/>
        <v>6.8089696165741093E-2</v>
      </c>
    </row>
    <row r="1206" spans="1:16" hidden="1" x14ac:dyDescent="0.2">
      <c r="A1206" t="s">
        <v>425</v>
      </c>
      <c r="B1206" t="s">
        <v>21</v>
      </c>
      <c r="C1206" t="s">
        <v>22</v>
      </c>
      <c r="D1206" t="s">
        <v>2</v>
      </c>
      <c r="E1206" s="2">
        <v>40600326</v>
      </c>
      <c r="F1206" s="2">
        <v>40600326</v>
      </c>
      <c r="G1206" s="2">
        <v>40139475</v>
      </c>
      <c r="H1206" s="2">
        <v>0</v>
      </c>
      <c r="I1206" s="2">
        <v>0</v>
      </c>
      <c r="J1206" s="2">
        <v>0</v>
      </c>
      <c r="K1206" s="2">
        <v>21281820.789999999</v>
      </c>
      <c r="L1206" s="7">
        <f t="shared" si="36"/>
        <v>0.52417856915730177</v>
      </c>
      <c r="M1206" s="2">
        <v>21281820.789999999</v>
      </c>
      <c r="N1206" s="2">
        <v>19318505.210000001</v>
      </c>
      <c r="O1206" s="2">
        <v>18857654.210000001</v>
      </c>
      <c r="P1206" s="8">
        <f t="shared" si="37"/>
        <v>0.46447051213332624</v>
      </c>
    </row>
    <row r="1207" spans="1:16" hidden="1" x14ac:dyDescent="0.2">
      <c r="A1207" t="s">
        <v>425</v>
      </c>
      <c r="B1207" t="s">
        <v>23</v>
      </c>
      <c r="C1207" t="s">
        <v>24</v>
      </c>
      <c r="D1207" t="s">
        <v>2</v>
      </c>
      <c r="E1207" s="2">
        <v>118186381</v>
      </c>
      <c r="F1207" s="2">
        <v>118186381</v>
      </c>
      <c r="G1207" s="2">
        <v>117128571</v>
      </c>
      <c r="H1207" s="2">
        <v>0</v>
      </c>
      <c r="I1207" s="2">
        <v>0</v>
      </c>
      <c r="J1207" s="2">
        <v>0</v>
      </c>
      <c r="K1207" s="2">
        <v>80733690.040000007</v>
      </c>
      <c r="L1207" s="7">
        <f t="shared" si="36"/>
        <v>0.68310484978806485</v>
      </c>
      <c r="M1207" s="2">
        <v>80733690.040000007</v>
      </c>
      <c r="N1207" s="2">
        <v>37452690.960000001</v>
      </c>
      <c r="O1207" s="2">
        <v>36394880.960000001</v>
      </c>
      <c r="P1207" s="8">
        <f t="shared" si="37"/>
        <v>0.30794479577135037</v>
      </c>
    </row>
    <row r="1208" spans="1:16" hidden="1" x14ac:dyDescent="0.2">
      <c r="A1208" t="s">
        <v>425</v>
      </c>
      <c r="B1208" t="s">
        <v>428</v>
      </c>
      <c r="C1208" t="s">
        <v>26</v>
      </c>
      <c r="D1208" t="s">
        <v>2</v>
      </c>
      <c r="E1208" s="2">
        <v>93040342</v>
      </c>
      <c r="F1208" s="2">
        <v>93040342</v>
      </c>
      <c r="G1208" s="2">
        <v>92170587</v>
      </c>
      <c r="H1208" s="2">
        <v>0</v>
      </c>
      <c r="I1208" s="2">
        <v>0</v>
      </c>
      <c r="J1208" s="2">
        <v>0</v>
      </c>
      <c r="K1208" s="2">
        <v>66381034.039999999</v>
      </c>
      <c r="L1208" s="7">
        <f t="shared" si="36"/>
        <v>0.71346506916322383</v>
      </c>
      <c r="M1208" s="2">
        <v>66381034.039999999</v>
      </c>
      <c r="N1208" s="2">
        <v>26659307.960000001</v>
      </c>
      <c r="O1208" s="2">
        <v>25789552.960000001</v>
      </c>
      <c r="P1208" s="8">
        <f t="shared" si="37"/>
        <v>0.27718678162210542</v>
      </c>
    </row>
    <row r="1209" spans="1:16" hidden="1" x14ac:dyDescent="0.2">
      <c r="A1209" t="s">
        <v>425</v>
      </c>
      <c r="B1209" t="s">
        <v>429</v>
      </c>
      <c r="C1209" t="s">
        <v>416</v>
      </c>
      <c r="D1209" t="s">
        <v>2</v>
      </c>
      <c r="E1209" s="2">
        <v>5029208</v>
      </c>
      <c r="F1209" s="2">
        <v>5029208</v>
      </c>
      <c r="G1209" s="2">
        <v>5029208</v>
      </c>
      <c r="H1209" s="2">
        <v>0</v>
      </c>
      <c r="I1209" s="2">
        <v>0</v>
      </c>
      <c r="J1209" s="2">
        <v>0</v>
      </c>
      <c r="K1209" s="2">
        <v>0</v>
      </c>
      <c r="L1209" s="7">
        <f t="shared" si="36"/>
        <v>0</v>
      </c>
      <c r="M1209" s="2">
        <v>0</v>
      </c>
      <c r="N1209" s="2">
        <v>5029208</v>
      </c>
      <c r="O1209" s="2">
        <v>5029208</v>
      </c>
      <c r="P1209" s="8">
        <f t="shared" si="37"/>
        <v>1</v>
      </c>
    </row>
    <row r="1210" spans="1:16" hidden="1" x14ac:dyDescent="0.2">
      <c r="A1210" t="s">
        <v>425</v>
      </c>
      <c r="B1210" t="s">
        <v>430</v>
      </c>
      <c r="C1210" t="s">
        <v>431</v>
      </c>
      <c r="D1210" t="s">
        <v>2</v>
      </c>
      <c r="E1210" s="2">
        <v>15087623</v>
      </c>
      <c r="F1210" s="2">
        <v>15087623</v>
      </c>
      <c r="G1210" s="2">
        <v>14946582</v>
      </c>
      <c r="H1210" s="2">
        <v>0</v>
      </c>
      <c r="I1210" s="2">
        <v>0</v>
      </c>
      <c r="J1210" s="2">
        <v>0</v>
      </c>
      <c r="K1210" s="2">
        <v>10764492</v>
      </c>
      <c r="L1210" s="7">
        <f t="shared" si="36"/>
        <v>0.71346507001135961</v>
      </c>
      <c r="M1210" s="2">
        <v>10764492</v>
      </c>
      <c r="N1210" s="2">
        <v>4323131</v>
      </c>
      <c r="O1210" s="2">
        <v>4182090</v>
      </c>
      <c r="P1210" s="8">
        <f t="shared" si="37"/>
        <v>0.27718680404461327</v>
      </c>
    </row>
    <row r="1211" spans="1:16" hidden="1" x14ac:dyDescent="0.2">
      <c r="A1211" t="s">
        <v>425</v>
      </c>
      <c r="B1211" t="s">
        <v>432</v>
      </c>
      <c r="C1211" t="s">
        <v>28</v>
      </c>
      <c r="D1211" t="s">
        <v>2</v>
      </c>
      <c r="E1211" s="2">
        <v>5029208</v>
      </c>
      <c r="F1211" s="2">
        <v>5029208</v>
      </c>
      <c r="G1211" s="2">
        <v>4982194</v>
      </c>
      <c r="H1211" s="2">
        <v>0</v>
      </c>
      <c r="I1211" s="2">
        <v>0</v>
      </c>
      <c r="J1211" s="2">
        <v>0</v>
      </c>
      <c r="K1211" s="2">
        <v>3588164</v>
      </c>
      <c r="L1211" s="7">
        <f t="shared" si="36"/>
        <v>0.71346502272325985</v>
      </c>
      <c r="M1211" s="2">
        <v>3588164</v>
      </c>
      <c r="N1211" s="2">
        <v>1441044</v>
      </c>
      <c r="O1211" s="2">
        <v>1394030</v>
      </c>
      <c r="P1211" s="8">
        <f t="shared" si="37"/>
        <v>0.27718678567281368</v>
      </c>
    </row>
    <row r="1212" spans="1:16" hidden="1" x14ac:dyDescent="0.2">
      <c r="A1212" t="s">
        <v>425</v>
      </c>
      <c r="B1212" t="s">
        <v>29</v>
      </c>
      <c r="C1212" t="s">
        <v>30</v>
      </c>
      <c r="D1212" t="s">
        <v>2</v>
      </c>
      <c r="E1212" s="2">
        <v>161739319</v>
      </c>
      <c r="F1212" s="2">
        <v>161739319</v>
      </c>
      <c r="G1212" s="2">
        <v>148822550</v>
      </c>
      <c r="H1212" s="2">
        <v>0</v>
      </c>
      <c r="I1212" s="2">
        <v>0</v>
      </c>
      <c r="J1212" s="2">
        <v>0</v>
      </c>
      <c r="K1212" s="2">
        <v>95531811.090000004</v>
      </c>
      <c r="L1212" s="7">
        <f t="shared" si="36"/>
        <v>0.59065298209892925</v>
      </c>
      <c r="M1212" s="2">
        <v>95531811.090000004</v>
      </c>
      <c r="N1212" s="2">
        <v>66207507.909999996</v>
      </c>
      <c r="O1212" s="2">
        <v>53290738.909999996</v>
      </c>
      <c r="P1212" s="8">
        <f t="shared" si="37"/>
        <v>0.32948536719138777</v>
      </c>
    </row>
    <row r="1213" spans="1:16" hidden="1" x14ac:dyDescent="0.2">
      <c r="A1213" t="s">
        <v>425</v>
      </c>
      <c r="B1213" t="s">
        <v>433</v>
      </c>
      <c r="C1213" t="s">
        <v>32</v>
      </c>
      <c r="D1213" t="s">
        <v>2</v>
      </c>
      <c r="E1213" s="2">
        <v>52806681</v>
      </c>
      <c r="F1213" s="2">
        <v>52806681</v>
      </c>
      <c r="G1213" s="2">
        <v>52313036</v>
      </c>
      <c r="H1213" s="2">
        <v>0</v>
      </c>
      <c r="I1213" s="2">
        <v>0</v>
      </c>
      <c r="J1213" s="2">
        <v>0</v>
      </c>
      <c r="K1213" s="2">
        <v>37675722.020000003</v>
      </c>
      <c r="L1213" s="7">
        <f t="shared" si="36"/>
        <v>0.71346506363465645</v>
      </c>
      <c r="M1213" s="2">
        <v>37675722.020000003</v>
      </c>
      <c r="N1213" s="2">
        <v>15130958.98</v>
      </c>
      <c r="O1213" s="2">
        <v>14637313.98</v>
      </c>
      <c r="P1213" s="8">
        <f t="shared" si="37"/>
        <v>0.27718678210433262</v>
      </c>
    </row>
    <row r="1214" spans="1:16" hidden="1" x14ac:dyDescent="0.2">
      <c r="A1214" t="s">
        <v>425</v>
      </c>
      <c r="B1214" t="s">
        <v>434</v>
      </c>
      <c r="C1214" t="s">
        <v>34</v>
      </c>
      <c r="D1214" t="s">
        <v>2</v>
      </c>
      <c r="E1214" s="2">
        <v>30175246</v>
      </c>
      <c r="F1214" s="2">
        <v>30175246</v>
      </c>
      <c r="G1214" s="2">
        <v>29893163</v>
      </c>
      <c r="H1214" s="2">
        <v>0</v>
      </c>
      <c r="I1214" s="2">
        <v>0</v>
      </c>
      <c r="J1214" s="2">
        <v>0</v>
      </c>
      <c r="K1214" s="2">
        <v>21528983.890000001</v>
      </c>
      <c r="L1214" s="7">
        <f t="shared" si="36"/>
        <v>0.71346506636598761</v>
      </c>
      <c r="M1214" s="2">
        <v>21528983.890000001</v>
      </c>
      <c r="N1214" s="2">
        <v>8646262.1099999994</v>
      </c>
      <c r="O1214" s="2">
        <v>8364179.1100000003</v>
      </c>
      <c r="P1214" s="8">
        <f t="shared" si="37"/>
        <v>0.27718677455023899</v>
      </c>
    </row>
    <row r="1215" spans="1:16" hidden="1" x14ac:dyDescent="0.2">
      <c r="A1215" t="s">
        <v>425</v>
      </c>
      <c r="B1215" t="s">
        <v>435</v>
      </c>
      <c r="C1215" t="s">
        <v>36</v>
      </c>
      <c r="D1215" t="s">
        <v>2</v>
      </c>
      <c r="E1215" s="2">
        <v>15087623</v>
      </c>
      <c r="F1215" s="2">
        <v>15087623</v>
      </c>
      <c r="G1215" s="2">
        <v>14946582</v>
      </c>
      <c r="H1215" s="2">
        <v>0</v>
      </c>
      <c r="I1215" s="2">
        <v>0</v>
      </c>
      <c r="J1215" s="2">
        <v>0</v>
      </c>
      <c r="K1215" s="2">
        <v>10764492</v>
      </c>
      <c r="L1215" s="7">
        <f t="shared" si="36"/>
        <v>0.71346507001135961</v>
      </c>
      <c r="M1215" s="2">
        <v>10764492</v>
      </c>
      <c r="N1215" s="2">
        <v>4323131</v>
      </c>
      <c r="O1215" s="2">
        <v>4182090</v>
      </c>
      <c r="P1215" s="8">
        <f t="shared" si="37"/>
        <v>0.27718680404461327</v>
      </c>
    </row>
    <row r="1216" spans="1:16" hidden="1" x14ac:dyDescent="0.2">
      <c r="A1216" t="s">
        <v>425</v>
      </c>
      <c r="B1216" t="s">
        <v>436</v>
      </c>
      <c r="C1216" t="s">
        <v>437</v>
      </c>
      <c r="D1216" t="s">
        <v>2</v>
      </c>
      <c r="E1216" s="2">
        <v>63669769</v>
      </c>
      <c r="F1216" s="2">
        <v>63669769</v>
      </c>
      <c r="G1216" s="2">
        <v>51669769</v>
      </c>
      <c r="H1216" s="2">
        <v>0</v>
      </c>
      <c r="I1216" s="2">
        <v>0</v>
      </c>
      <c r="J1216" s="2">
        <v>0</v>
      </c>
      <c r="K1216" s="2">
        <v>25562613.18</v>
      </c>
      <c r="L1216" s="7">
        <f t="shared" si="36"/>
        <v>0.40148744971887679</v>
      </c>
      <c r="M1216" s="2">
        <v>25562613.18</v>
      </c>
      <c r="N1216" s="2">
        <v>38107155.82</v>
      </c>
      <c r="O1216" s="2">
        <v>26107155.82</v>
      </c>
      <c r="P1216" s="8">
        <f t="shared" si="37"/>
        <v>0.41004005872865662</v>
      </c>
    </row>
    <row r="1217" spans="1:16" x14ac:dyDescent="0.2">
      <c r="A1217" t="s">
        <v>425</v>
      </c>
      <c r="B1217" t="s">
        <v>37</v>
      </c>
      <c r="C1217" t="s">
        <v>38</v>
      </c>
      <c r="D1217" t="s">
        <v>2</v>
      </c>
      <c r="E1217" s="2">
        <v>655881017</v>
      </c>
      <c r="F1217" s="2">
        <v>664796515</v>
      </c>
      <c r="G1217" s="2">
        <v>673399973</v>
      </c>
      <c r="H1217" s="2">
        <v>0</v>
      </c>
      <c r="I1217" s="2">
        <v>0</v>
      </c>
      <c r="J1217" s="2">
        <v>0</v>
      </c>
      <c r="K1217" s="2">
        <v>379263392.19999999</v>
      </c>
      <c r="L1217" s="7">
        <f t="shared" si="36"/>
        <v>0.57049545784697742</v>
      </c>
      <c r="M1217" s="2">
        <v>346801000.95999998</v>
      </c>
      <c r="N1217" s="2">
        <v>285533122.80000001</v>
      </c>
      <c r="O1217" s="2">
        <v>294136580.80000001</v>
      </c>
      <c r="P1217" s="8">
        <f t="shared" si="37"/>
        <v>0.44244603297897855</v>
      </c>
    </row>
    <row r="1218" spans="1:16" hidden="1" x14ac:dyDescent="0.2">
      <c r="A1218" t="s">
        <v>425</v>
      </c>
      <c r="B1218" t="s">
        <v>39</v>
      </c>
      <c r="C1218" t="s">
        <v>40</v>
      </c>
      <c r="D1218" t="s">
        <v>2</v>
      </c>
      <c r="E1218" s="2">
        <v>270625033</v>
      </c>
      <c r="F1218" s="2">
        <v>247625033</v>
      </c>
      <c r="G1218" s="2">
        <v>228373033</v>
      </c>
      <c r="H1218" s="2">
        <v>0</v>
      </c>
      <c r="I1218" s="2">
        <v>0</v>
      </c>
      <c r="J1218" s="2">
        <v>0</v>
      </c>
      <c r="K1218" s="2">
        <v>124174594.67</v>
      </c>
      <c r="L1218" s="7">
        <f t="shared" si="36"/>
        <v>0.50146220341947412</v>
      </c>
      <c r="M1218" s="2">
        <v>111761669.19</v>
      </c>
      <c r="N1218" s="2">
        <v>123450438.33</v>
      </c>
      <c r="O1218" s="2">
        <v>104198438.33</v>
      </c>
      <c r="P1218" s="8">
        <f t="shared" si="37"/>
        <v>0.42079121431151911</v>
      </c>
    </row>
    <row r="1219" spans="1:16" hidden="1" x14ac:dyDescent="0.2">
      <c r="A1219" t="s">
        <v>425</v>
      </c>
      <c r="B1219" t="s">
        <v>41</v>
      </c>
      <c r="C1219" t="s">
        <v>42</v>
      </c>
      <c r="D1219" t="s">
        <v>2</v>
      </c>
      <c r="E1219" s="2">
        <v>270625033</v>
      </c>
      <c r="F1219" s="2">
        <v>247625033</v>
      </c>
      <c r="G1219" s="2">
        <v>228373033</v>
      </c>
      <c r="H1219" s="2">
        <v>0</v>
      </c>
      <c r="I1219" s="2">
        <v>0</v>
      </c>
      <c r="J1219" s="2">
        <v>0</v>
      </c>
      <c r="K1219" s="2">
        <v>124174594.67</v>
      </c>
      <c r="L1219" s="7">
        <f t="shared" ref="L1219:L1282" si="38">+K1219/F1219</f>
        <v>0.50146220341947412</v>
      </c>
      <c r="M1219" s="2">
        <v>111761669.19</v>
      </c>
      <c r="N1219" s="2">
        <v>123450438.33</v>
      </c>
      <c r="O1219" s="2">
        <v>104198438.33</v>
      </c>
      <c r="P1219" s="8">
        <f t="shared" ref="P1219:P1282" si="39">+O1219/F1219</f>
        <v>0.42079121431151911</v>
      </c>
    </row>
    <row r="1220" spans="1:16" hidden="1" x14ac:dyDescent="0.2">
      <c r="A1220" t="s">
        <v>425</v>
      </c>
      <c r="B1220" t="s">
        <v>131</v>
      </c>
      <c r="C1220" t="s">
        <v>132</v>
      </c>
      <c r="D1220" t="s">
        <v>2</v>
      </c>
      <c r="E1220" s="2">
        <v>39500000</v>
      </c>
      <c r="F1220" s="2">
        <v>39500000</v>
      </c>
      <c r="G1220" s="2">
        <v>41300000</v>
      </c>
      <c r="H1220" s="2">
        <v>0</v>
      </c>
      <c r="I1220" s="2">
        <v>0</v>
      </c>
      <c r="J1220" s="2">
        <v>0</v>
      </c>
      <c r="K1220" s="2">
        <v>28628991.719999999</v>
      </c>
      <c r="L1220" s="7">
        <f t="shared" si="38"/>
        <v>0.72478460050632909</v>
      </c>
      <c r="M1220" s="2">
        <v>27502387.719999999</v>
      </c>
      <c r="N1220" s="2">
        <v>10871008.279999999</v>
      </c>
      <c r="O1220" s="2">
        <v>12671008.279999999</v>
      </c>
      <c r="P1220" s="8">
        <f t="shared" si="39"/>
        <v>0.32078501974683543</v>
      </c>
    </row>
    <row r="1221" spans="1:16" hidden="1" x14ac:dyDescent="0.2">
      <c r="A1221" t="s">
        <v>425</v>
      </c>
      <c r="B1221" t="s">
        <v>133</v>
      </c>
      <c r="C1221" t="s">
        <v>134</v>
      </c>
      <c r="D1221" t="s">
        <v>2</v>
      </c>
      <c r="E1221" s="2">
        <v>3500000</v>
      </c>
      <c r="F1221" s="2">
        <v>3500000</v>
      </c>
      <c r="G1221" s="2">
        <v>3500000</v>
      </c>
      <c r="H1221" s="2">
        <v>0</v>
      </c>
      <c r="I1221" s="2">
        <v>0</v>
      </c>
      <c r="J1221" s="2">
        <v>0</v>
      </c>
      <c r="K1221" s="2">
        <v>2102669.36</v>
      </c>
      <c r="L1221" s="7">
        <f t="shared" si="38"/>
        <v>0.60076267428571428</v>
      </c>
      <c r="M1221" s="2">
        <v>2102669.36</v>
      </c>
      <c r="N1221" s="2">
        <v>1397330.64</v>
      </c>
      <c r="O1221" s="2">
        <v>1397330.64</v>
      </c>
      <c r="P1221" s="8">
        <f t="shared" si="39"/>
        <v>0.39923732571428566</v>
      </c>
    </row>
    <row r="1222" spans="1:16" hidden="1" x14ac:dyDescent="0.2">
      <c r="A1222" t="s">
        <v>425</v>
      </c>
      <c r="B1222" t="s">
        <v>135</v>
      </c>
      <c r="C1222" t="s">
        <v>136</v>
      </c>
      <c r="D1222" t="s">
        <v>2</v>
      </c>
      <c r="E1222" s="2">
        <v>18000000</v>
      </c>
      <c r="F1222" s="2">
        <v>18000000</v>
      </c>
      <c r="G1222" s="2">
        <v>19800000</v>
      </c>
      <c r="H1222" s="2">
        <v>0</v>
      </c>
      <c r="I1222" s="2">
        <v>0</v>
      </c>
      <c r="J1222" s="2">
        <v>0</v>
      </c>
      <c r="K1222" s="2">
        <v>13707280</v>
      </c>
      <c r="L1222" s="7">
        <f t="shared" si="38"/>
        <v>0.7615155555555555</v>
      </c>
      <c r="M1222" s="2">
        <v>12580676</v>
      </c>
      <c r="N1222" s="2">
        <v>4292720</v>
      </c>
      <c r="O1222" s="2">
        <v>6092720</v>
      </c>
      <c r="P1222" s="8">
        <f t="shared" si="39"/>
        <v>0.33848444444444442</v>
      </c>
    </row>
    <row r="1223" spans="1:16" hidden="1" x14ac:dyDescent="0.2">
      <c r="A1223" t="s">
        <v>425</v>
      </c>
      <c r="B1223" t="s">
        <v>137</v>
      </c>
      <c r="C1223" t="s">
        <v>138</v>
      </c>
      <c r="D1223" t="s">
        <v>2</v>
      </c>
      <c r="E1223" s="2">
        <v>18000000</v>
      </c>
      <c r="F1223" s="2">
        <v>18000000</v>
      </c>
      <c r="G1223" s="2">
        <v>18000000</v>
      </c>
      <c r="H1223" s="2">
        <v>0</v>
      </c>
      <c r="I1223" s="2">
        <v>0</v>
      </c>
      <c r="J1223" s="2">
        <v>0</v>
      </c>
      <c r="K1223" s="2">
        <v>12819042.359999999</v>
      </c>
      <c r="L1223" s="7">
        <f t="shared" si="38"/>
        <v>0.71216901999999993</v>
      </c>
      <c r="M1223" s="2">
        <v>12819042.359999999</v>
      </c>
      <c r="N1223" s="2">
        <v>5180957.6399999997</v>
      </c>
      <c r="O1223" s="2">
        <v>5180957.6399999997</v>
      </c>
      <c r="P1223" s="8">
        <f t="shared" si="39"/>
        <v>0.28783097999999996</v>
      </c>
    </row>
    <row r="1224" spans="1:16" hidden="1" x14ac:dyDescent="0.2">
      <c r="A1224" t="s">
        <v>425</v>
      </c>
      <c r="B1224" t="s">
        <v>43</v>
      </c>
      <c r="C1224" t="s">
        <v>44</v>
      </c>
      <c r="D1224" t="s">
        <v>2</v>
      </c>
      <c r="E1224" s="2">
        <v>73112362</v>
      </c>
      <c r="F1224" s="2">
        <v>71245980</v>
      </c>
      <c r="G1224" s="2">
        <v>63750776</v>
      </c>
      <c r="H1224" s="2">
        <v>0</v>
      </c>
      <c r="I1224" s="2">
        <v>0</v>
      </c>
      <c r="J1224" s="2">
        <v>0</v>
      </c>
      <c r="K1224" s="2">
        <v>45581425.530000001</v>
      </c>
      <c r="L1224" s="7">
        <f t="shared" si="38"/>
        <v>0.63977540248586662</v>
      </c>
      <c r="M1224" s="2">
        <v>37629045.119999997</v>
      </c>
      <c r="N1224" s="2">
        <v>25664554.469999999</v>
      </c>
      <c r="O1224" s="2">
        <v>18169350.469999999</v>
      </c>
      <c r="P1224" s="8">
        <f t="shared" si="39"/>
        <v>0.25502281630486379</v>
      </c>
    </row>
    <row r="1225" spans="1:16" hidden="1" x14ac:dyDescent="0.2">
      <c r="A1225" t="s">
        <v>425</v>
      </c>
      <c r="B1225" t="s">
        <v>45</v>
      </c>
      <c r="C1225" t="s">
        <v>46</v>
      </c>
      <c r="D1225" t="s">
        <v>2</v>
      </c>
      <c r="E1225" s="2">
        <v>5500000</v>
      </c>
      <c r="F1225" s="2">
        <v>3500000</v>
      </c>
      <c r="G1225" s="2">
        <v>3500000</v>
      </c>
      <c r="H1225" s="2">
        <v>0</v>
      </c>
      <c r="I1225" s="2">
        <v>0</v>
      </c>
      <c r="J1225" s="2">
        <v>0</v>
      </c>
      <c r="K1225" s="2">
        <v>704927.9</v>
      </c>
      <c r="L1225" s="7">
        <f t="shared" si="38"/>
        <v>0.20140797142857145</v>
      </c>
      <c r="M1225" s="2">
        <v>704927.9</v>
      </c>
      <c r="N1225" s="2">
        <v>2795072.1</v>
      </c>
      <c r="O1225" s="2">
        <v>2795072.1</v>
      </c>
      <c r="P1225" s="8">
        <f t="shared" si="39"/>
        <v>0.79859202857142864</v>
      </c>
    </row>
    <row r="1226" spans="1:16" hidden="1" x14ac:dyDescent="0.2">
      <c r="A1226" t="s">
        <v>425</v>
      </c>
      <c r="B1226" t="s">
        <v>47</v>
      </c>
      <c r="C1226" t="s">
        <v>48</v>
      </c>
      <c r="D1226" t="s">
        <v>2</v>
      </c>
      <c r="E1226" s="2">
        <v>3240210</v>
      </c>
      <c r="F1226" s="2">
        <v>5790210</v>
      </c>
      <c r="G1226" s="2">
        <v>5760810</v>
      </c>
      <c r="H1226" s="2">
        <v>0</v>
      </c>
      <c r="I1226" s="2">
        <v>0</v>
      </c>
      <c r="J1226" s="2">
        <v>0</v>
      </c>
      <c r="K1226" s="2">
        <v>2836159</v>
      </c>
      <c r="L1226" s="7">
        <f t="shared" si="38"/>
        <v>0.48981971292923743</v>
      </c>
      <c r="M1226" s="2">
        <v>2797694</v>
      </c>
      <c r="N1226" s="2">
        <v>2954051</v>
      </c>
      <c r="O1226" s="2">
        <v>2924651</v>
      </c>
      <c r="P1226" s="8">
        <f t="shared" si="39"/>
        <v>0.50510275102284719</v>
      </c>
    </row>
    <row r="1227" spans="1:16" hidden="1" x14ac:dyDescent="0.2">
      <c r="A1227" t="s">
        <v>425</v>
      </c>
      <c r="B1227" t="s">
        <v>217</v>
      </c>
      <c r="C1227" t="s">
        <v>218</v>
      </c>
      <c r="D1227" t="s">
        <v>2</v>
      </c>
      <c r="E1227" s="2">
        <v>15668319</v>
      </c>
      <c r="F1227" s="2">
        <v>13251937</v>
      </c>
      <c r="G1227" s="2">
        <v>7251937</v>
      </c>
      <c r="H1227" s="2">
        <v>0</v>
      </c>
      <c r="I1227" s="2">
        <v>0</v>
      </c>
      <c r="J1227" s="2">
        <v>0</v>
      </c>
      <c r="K1227" s="2">
        <v>3440151.8</v>
      </c>
      <c r="L1227" s="7">
        <f t="shared" si="38"/>
        <v>0.25959614809518033</v>
      </c>
      <c r="M1227" s="2">
        <v>3086991.67</v>
      </c>
      <c r="N1227" s="2">
        <v>9811785.1999999993</v>
      </c>
      <c r="O1227" s="2">
        <v>3811785.2</v>
      </c>
      <c r="P1227" s="8">
        <f t="shared" si="39"/>
        <v>0.28763985219670152</v>
      </c>
    </row>
    <row r="1228" spans="1:16" hidden="1" x14ac:dyDescent="0.2">
      <c r="A1228" t="s">
        <v>425</v>
      </c>
      <c r="B1228" t="s">
        <v>49</v>
      </c>
      <c r="C1228" t="s">
        <v>50</v>
      </c>
      <c r="D1228" t="s">
        <v>2</v>
      </c>
      <c r="E1228" s="2">
        <v>48703833</v>
      </c>
      <c r="F1228" s="2">
        <v>48703833</v>
      </c>
      <c r="G1228" s="2">
        <v>47238029</v>
      </c>
      <c r="H1228" s="2">
        <v>0</v>
      </c>
      <c r="I1228" s="2">
        <v>0</v>
      </c>
      <c r="J1228" s="2">
        <v>0</v>
      </c>
      <c r="K1228" s="2">
        <v>38600186.829999998</v>
      </c>
      <c r="L1228" s="7">
        <f t="shared" si="38"/>
        <v>0.79254926054793262</v>
      </c>
      <c r="M1228" s="2">
        <v>31039431.550000001</v>
      </c>
      <c r="N1228" s="2">
        <v>10103646.17</v>
      </c>
      <c r="O1228" s="2">
        <v>8637842.1699999999</v>
      </c>
      <c r="P1228" s="8">
        <f t="shared" si="39"/>
        <v>0.17735446345670575</v>
      </c>
    </row>
    <row r="1229" spans="1:16" hidden="1" x14ac:dyDescent="0.2">
      <c r="A1229" t="s">
        <v>425</v>
      </c>
      <c r="B1229" t="s">
        <v>141</v>
      </c>
      <c r="C1229" t="s">
        <v>142</v>
      </c>
      <c r="D1229" t="s">
        <v>2</v>
      </c>
      <c r="E1229" s="2">
        <v>65171074</v>
      </c>
      <c r="F1229" s="2">
        <v>65171074</v>
      </c>
      <c r="G1229" s="2">
        <v>64971074</v>
      </c>
      <c r="H1229" s="2">
        <v>0</v>
      </c>
      <c r="I1229" s="2">
        <v>0</v>
      </c>
      <c r="J1229" s="2">
        <v>0</v>
      </c>
      <c r="K1229" s="2">
        <v>40164336.57</v>
      </c>
      <c r="L1229" s="7">
        <f t="shared" si="38"/>
        <v>0.61629084967972136</v>
      </c>
      <c r="M1229" s="2">
        <v>37057959.799999997</v>
      </c>
      <c r="N1229" s="2">
        <v>25006737.43</v>
      </c>
      <c r="O1229" s="2">
        <v>24806737.43</v>
      </c>
      <c r="P1229" s="8">
        <f t="shared" si="39"/>
        <v>0.38064030416316291</v>
      </c>
    </row>
    <row r="1230" spans="1:16" hidden="1" x14ac:dyDescent="0.2">
      <c r="A1230" t="s">
        <v>425</v>
      </c>
      <c r="B1230" t="s">
        <v>219</v>
      </c>
      <c r="C1230" t="s">
        <v>220</v>
      </c>
      <c r="D1230" t="s">
        <v>2</v>
      </c>
      <c r="E1230" s="2">
        <v>5000000</v>
      </c>
      <c r="F1230" s="2">
        <v>5000000</v>
      </c>
      <c r="G1230" s="2">
        <v>5000000</v>
      </c>
      <c r="H1230" s="2">
        <v>0</v>
      </c>
      <c r="I1230" s="2">
        <v>0</v>
      </c>
      <c r="J1230" s="2">
        <v>0</v>
      </c>
      <c r="K1230" s="2">
        <v>0</v>
      </c>
      <c r="L1230" s="7">
        <f t="shared" si="38"/>
        <v>0</v>
      </c>
      <c r="M1230" s="2">
        <v>0</v>
      </c>
      <c r="N1230" s="2">
        <v>5000000</v>
      </c>
      <c r="O1230" s="2">
        <v>5000000</v>
      </c>
      <c r="P1230" s="8">
        <f t="shared" si="39"/>
        <v>1</v>
      </c>
    </row>
    <row r="1231" spans="1:16" hidden="1" x14ac:dyDescent="0.2">
      <c r="A1231" t="s">
        <v>425</v>
      </c>
      <c r="B1231" t="s">
        <v>397</v>
      </c>
      <c r="C1231" t="s">
        <v>398</v>
      </c>
      <c r="D1231" t="s">
        <v>2</v>
      </c>
      <c r="E1231" s="2">
        <v>20828354</v>
      </c>
      <c r="F1231" s="2">
        <v>20828354</v>
      </c>
      <c r="G1231" s="2">
        <v>20828354</v>
      </c>
      <c r="H1231" s="2">
        <v>0</v>
      </c>
      <c r="I1231" s="2">
        <v>0</v>
      </c>
      <c r="J1231" s="2">
        <v>0</v>
      </c>
      <c r="K1231" s="2">
        <v>15258899.4</v>
      </c>
      <c r="L1231" s="7">
        <f t="shared" si="38"/>
        <v>0.73260226900310987</v>
      </c>
      <c r="M1231" s="2">
        <v>14243581.9</v>
      </c>
      <c r="N1231" s="2">
        <v>5569454.5999999996</v>
      </c>
      <c r="O1231" s="2">
        <v>5569454.5999999996</v>
      </c>
      <c r="P1231" s="8">
        <f t="shared" si="39"/>
        <v>0.26739773099689007</v>
      </c>
    </row>
    <row r="1232" spans="1:16" hidden="1" x14ac:dyDescent="0.2">
      <c r="A1232" t="s">
        <v>425</v>
      </c>
      <c r="B1232" t="s">
        <v>143</v>
      </c>
      <c r="C1232" t="s">
        <v>144</v>
      </c>
      <c r="D1232" t="s">
        <v>2</v>
      </c>
      <c r="E1232" s="2">
        <v>37125168</v>
      </c>
      <c r="F1232" s="2">
        <v>37125168</v>
      </c>
      <c r="G1232" s="2">
        <v>36925168</v>
      </c>
      <c r="H1232" s="2">
        <v>0</v>
      </c>
      <c r="I1232" s="2">
        <v>0</v>
      </c>
      <c r="J1232" s="2">
        <v>0</v>
      </c>
      <c r="K1232" s="2">
        <v>23968667.170000002</v>
      </c>
      <c r="L1232" s="7">
        <f t="shared" si="38"/>
        <v>0.64561774292846308</v>
      </c>
      <c r="M1232" s="2">
        <v>21877607.899999999</v>
      </c>
      <c r="N1232" s="2">
        <v>13156500.83</v>
      </c>
      <c r="O1232" s="2">
        <v>12956500.83</v>
      </c>
      <c r="P1232" s="8">
        <f t="shared" si="39"/>
        <v>0.34899507606268609</v>
      </c>
    </row>
    <row r="1233" spans="1:16" hidden="1" x14ac:dyDescent="0.2">
      <c r="A1233" t="s">
        <v>425</v>
      </c>
      <c r="B1233" t="s">
        <v>145</v>
      </c>
      <c r="C1233" t="s">
        <v>146</v>
      </c>
      <c r="D1233" t="s">
        <v>2</v>
      </c>
      <c r="E1233" s="2">
        <v>2217552</v>
      </c>
      <c r="F1233" s="2">
        <v>2217552</v>
      </c>
      <c r="G1233" s="2">
        <v>2217552</v>
      </c>
      <c r="H1233" s="2">
        <v>0</v>
      </c>
      <c r="I1233" s="2">
        <v>0</v>
      </c>
      <c r="J1233" s="2">
        <v>0</v>
      </c>
      <c r="K1233" s="2">
        <v>936770</v>
      </c>
      <c r="L1233" s="7">
        <f t="shared" si="38"/>
        <v>0.42243428789944948</v>
      </c>
      <c r="M1233" s="2">
        <v>936770</v>
      </c>
      <c r="N1233" s="2">
        <v>1280782</v>
      </c>
      <c r="O1233" s="2">
        <v>1280782</v>
      </c>
      <c r="P1233" s="8">
        <f t="shared" si="39"/>
        <v>0.57756571210055052</v>
      </c>
    </row>
    <row r="1234" spans="1:16" hidden="1" x14ac:dyDescent="0.2">
      <c r="A1234" t="s">
        <v>425</v>
      </c>
      <c r="B1234" t="s">
        <v>51</v>
      </c>
      <c r="C1234" t="s">
        <v>52</v>
      </c>
      <c r="D1234" t="s">
        <v>2</v>
      </c>
      <c r="E1234" s="2">
        <v>5855200</v>
      </c>
      <c r="F1234" s="2">
        <v>5855200</v>
      </c>
      <c r="G1234" s="2">
        <v>6431542</v>
      </c>
      <c r="H1234" s="2">
        <v>0</v>
      </c>
      <c r="I1234" s="2">
        <v>0</v>
      </c>
      <c r="J1234" s="2">
        <v>0</v>
      </c>
      <c r="K1234" s="2">
        <v>2008200.15</v>
      </c>
      <c r="L1234" s="7">
        <f t="shared" si="38"/>
        <v>0.34297720829348272</v>
      </c>
      <c r="M1234" s="2">
        <v>1968525.15</v>
      </c>
      <c r="N1234" s="2">
        <v>3846999.85</v>
      </c>
      <c r="O1234" s="2">
        <v>4423341.8499999996</v>
      </c>
      <c r="P1234" s="8">
        <f t="shared" si="39"/>
        <v>0.75545529614701457</v>
      </c>
    </row>
    <row r="1235" spans="1:16" hidden="1" x14ac:dyDescent="0.2">
      <c r="A1235" t="s">
        <v>425</v>
      </c>
      <c r="B1235" t="s">
        <v>53</v>
      </c>
      <c r="C1235" t="s">
        <v>54</v>
      </c>
      <c r="D1235" t="s">
        <v>2</v>
      </c>
      <c r="E1235" s="2">
        <v>505200</v>
      </c>
      <c r="F1235" s="2">
        <v>940580</v>
      </c>
      <c r="G1235" s="2">
        <v>890580</v>
      </c>
      <c r="H1235" s="2">
        <v>0</v>
      </c>
      <c r="I1235" s="2">
        <v>0</v>
      </c>
      <c r="J1235" s="2">
        <v>0</v>
      </c>
      <c r="K1235" s="2">
        <v>320000.15000000002</v>
      </c>
      <c r="L1235" s="7">
        <f t="shared" si="38"/>
        <v>0.34021577111994727</v>
      </c>
      <c r="M1235" s="2">
        <v>317325.15000000002</v>
      </c>
      <c r="N1235" s="2">
        <v>620579.85</v>
      </c>
      <c r="O1235" s="2">
        <v>570579.85</v>
      </c>
      <c r="P1235" s="8">
        <f t="shared" si="39"/>
        <v>0.60662553956069654</v>
      </c>
    </row>
    <row r="1236" spans="1:16" hidden="1" x14ac:dyDescent="0.2">
      <c r="A1236" t="s">
        <v>425</v>
      </c>
      <c r="B1236" t="s">
        <v>55</v>
      </c>
      <c r="C1236" t="s">
        <v>56</v>
      </c>
      <c r="D1236" t="s">
        <v>2</v>
      </c>
      <c r="E1236" s="2">
        <v>5350000</v>
      </c>
      <c r="F1236" s="2">
        <v>4914620</v>
      </c>
      <c r="G1236" s="2">
        <v>3414692</v>
      </c>
      <c r="H1236" s="2">
        <v>0</v>
      </c>
      <c r="I1236" s="2">
        <v>0</v>
      </c>
      <c r="J1236" s="2">
        <v>0</v>
      </c>
      <c r="K1236" s="2">
        <v>1688200</v>
      </c>
      <c r="L1236" s="7">
        <f t="shared" si="38"/>
        <v>0.34350570339110653</v>
      </c>
      <c r="M1236" s="2">
        <v>1651200</v>
      </c>
      <c r="N1236" s="2">
        <v>3226420</v>
      </c>
      <c r="O1236" s="2">
        <v>1726492</v>
      </c>
      <c r="P1236" s="8">
        <f t="shared" si="39"/>
        <v>0.3512971501357175</v>
      </c>
    </row>
    <row r="1237" spans="1:16" hidden="1" x14ac:dyDescent="0.2">
      <c r="A1237" t="s">
        <v>425</v>
      </c>
      <c r="B1237" t="s">
        <v>147</v>
      </c>
      <c r="C1237" t="s">
        <v>148</v>
      </c>
      <c r="D1237" t="s">
        <v>2</v>
      </c>
      <c r="E1237" s="2">
        <v>0</v>
      </c>
      <c r="F1237" s="2">
        <v>0</v>
      </c>
      <c r="G1237" s="2">
        <v>1018870</v>
      </c>
      <c r="H1237" s="2">
        <v>0</v>
      </c>
      <c r="I1237" s="2">
        <v>0</v>
      </c>
      <c r="J1237" s="2">
        <v>0</v>
      </c>
      <c r="K1237" s="2">
        <v>0</v>
      </c>
      <c r="L1237" s="7" t="e">
        <f t="shared" si="38"/>
        <v>#DIV/0!</v>
      </c>
      <c r="M1237" s="2">
        <v>0</v>
      </c>
      <c r="N1237" s="2">
        <v>0</v>
      </c>
      <c r="O1237" s="2">
        <v>1018870</v>
      </c>
      <c r="P1237" s="8" t="e">
        <f t="shared" si="39"/>
        <v>#DIV/0!</v>
      </c>
    </row>
    <row r="1238" spans="1:16" hidden="1" x14ac:dyDescent="0.2">
      <c r="A1238" t="s">
        <v>425</v>
      </c>
      <c r="B1238" t="s">
        <v>149</v>
      </c>
      <c r="C1238" t="s">
        <v>150</v>
      </c>
      <c r="D1238" t="s">
        <v>2</v>
      </c>
      <c r="E1238" s="2">
        <v>0</v>
      </c>
      <c r="F1238" s="2">
        <v>0</v>
      </c>
      <c r="G1238" s="2">
        <v>1107400</v>
      </c>
      <c r="H1238" s="2">
        <v>0</v>
      </c>
      <c r="I1238" s="2">
        <v>0</v>
      </c>
      <c r="J1238" s="2">
        <v>0</v>
      </c>
      <c r="K1238" s="2">
        <v>0</v>
      </c>
      <c r="L1238" s="7" t="e">
        <f t="shared" si="38"/>
        <v>#DIV/0!</v>
      </c>
      <c r="M1238" s="2">
        <v>0</v>
      </c>
      <c r="N1238" s="2">
        <v>0</v>
      </c>
      <c r="O1238" s="2">
        <v>1107400</v>
      </c>
      <c r="P1238" s="8" t="e">
        <f t="shared" si="39"/>
        <v>#DIV/0!</v>
      </c>
    </row>
    <row r="1239" spans="1:16" hidden="1" x14ac:dyDescent="0.2">
      <c r="A1239" t="s">
        <v>425</v>
      </c>
      <c r="B1239" t="s">
        <v>57</v>
      </c>
      <c r="C1239" t="s">
        <v>58</v>
      </c>
      <c r="D1239" t="s">
        <v>2</v>
      </c>
      <c r="E1239" s="2">
        <v>17586610</v>
      </c>
      <c r="F1239" s="2">
        <v>17586610</v>
      </c>
      <c r="G1239" s="2">
        <v>17586610</v>
      </c>
      <c r="H1239" s="2">
        <v>0</v>
      </c>
      <c r="I1239" s="2">
        <v>0</v>
      </c>
      <c r="J1239" s="2">
        <v>0</v>
      </c>
      <c r="K1239" s="2">
        <v>10761110</v>
      </c>
      <c r="L1239" s="7">
        <f t="shared" si="38"/>
        <v>0.61189222937223264</v>
      </c>
      <c r="M1239" s="2">
        <v>10761110</v>
      </c>
      <c r="N1239" s="2">
        <v>6825500</v>
      </c>
      <c r="O1239" s="2">
        <v>6825500</v>
      </c>
      <c r="P1239" s="8">
        <f t="shared" si="39"/>
        <v>0.38810777062776736</v>
      </c>
    </row>
    <row r="1240" spans="1:16" hidden="1" x14ac:dyDescent="0.2">
      <c r="A1240" t="s">
        <v>425</v>
      </c>
      <c r="B1240" t="s">
        <v>59</v>
      </c>
      <c r="C1240" t="s">
        <v>60</v>
      </c>
      <c r="D1240" t="s">
        <v>2</v>
      </c>
      <c r="E1240" s="2">
        <v>17586610</v>
      </c>
      <c r="F1240" s="2">
        <v>17586610</v>
      </c>
      <c r="G1240" s="2">
        <v>17586610</v>
      </c>
      <c r="H1240" s="2">
        <v>0</v>
      </c>
      <c r="I1240" s="2">
        <v>0</v>
      </c>
      <c r="J1240" s="2">
        <v>0</v>
      </c>
      <c r="K1240" s="2">
        <v>10761110</v>
      </c>
      <c r="L1240" s="7">
        <f t="shared" si="38"/>
        <v>0.61189222937223264</v>
      </c>
      <c r="M1240" s="2">
        <v>10761110</v>
      </c>
      <c r="N1240" s="2">
        <v>6825500</v>
      </c>
      <c r="O1240" s="2">
        <v>6825500</v>
      </c>
      <c r="P1240" s="8">
        <f t="shared" si="39"/>
        <v>0.38810777062776736</v>
      </c>
    </row>
    <row r="1241" spans="1:16" hidden="1" x14ac:dyDescent="0.2">
      <c r="A1241" t="s">
        <v>425</v>
      </c>
      <c r="B1241" t="s">
        <v>61</v>
      </c>
      <c r="C1241" t="s">
        <v>62</v>
      </c>
      <c r="D1241" t="s">
        <v>2</v>
      </c>
      <c r="E1241" s="2">
        <v>2473859</v>
      </c>
      <c r="F1241" s="2">
        <v>2473859</v>
      </c>
      <c r="G1241" s="2">
        <v>2473859</v>
      </c>
      <c r="H1241" s="2">
        <v>0</v>
      </c>
      <c r="I1241" s="2">
        <v>0</v>
      </c>
      <c r="J1241" s="2">
        <v>0</v>
      </c>
      <c r="K1241" s="2">
        <v>1365257.25</v>
      </c>
      <c r="L1241" s="7">
        <f t="shared" si="38"/>
        <v>0.55187351017176001</v>
      </c>
      <c r="M1241" s="2">
        <v>1365257.25</v>
      </c>
      <c r="N1241" s="2">
        <v>1108601.75</v>
      </c>
      <c r="O1241" s="2">
        <v>1108601.75</v>
      </c>
      <c r="P1241" s="8">
        <f t="shared" si="39"/>
        <v>0.44812648982823999</v>
      </c>
    </row>
    <row r="1242" spans="1:16" hidden="1" x14ac:dyDescent="0.2">
      <c r="A1242" t="s">
        <v>425</v>
      </c>
      <c r="B1242" t="s">
        <v>63</v>
      </c>
      <c r="C1242" t="s">
        <v>64</v>
      </c>
      <c r="D1242" t="s">
        <v>2</v>
      </c>
      <c r="E1242" s="2">
        <v>2473859</v>
      </c>
      <c r="F1242" s="2">
        <v>2473859</v>
      </c>
      <c r="G1242" s="2">
        <v>2473859</v>
      </c>
      <c r="H1242" s="2">
        <v>0</v>
      </c>
      <c r="I1242" s="2">
        <v>0</v>
      </c>
      <c r="J1242" s="2">
        <v>0</v>
      </c>
      <c r="K1242" s="2">
        <v>1365257.25</v>
      </c>
      <c r="L1242" s="7">
        <f t="shared" si="38"/>
        <v>0.55187351017176001</v>
      </c>
      <c r="M1242" s="2">
        <v>1365257.25</v>
      </c>
      <c r="N1242" s="2">
        <v>1108601.75</v>
      </c>
      <c r="O1242" s="2">
        <v>1108601.75</v>
      </c>
      <c r="P1242" s="8">
        <f t="shared" si="39"/>
        <v>0.44812648982823999</v>
      </c>
    </row>
    <row r="1243" spans="1:16" hidden="1" x14ac:dyDescent="0.2">
      <c r="A1243" t="s">
        <v>425</v>
      </c>
      <c r="B1243" t="s">
        <v>65</v>
      </c>
      <c r="C1243" t="s">
        <v>66</v>
      </c>
      <c r="D1243" t="s">
        <v>2</v>
      </c>
      <c r="E1243" s="2">
        <v>167867122</v>
      </c>
      <c r="F1243" s="2">
        <v>201649002</v>
      </c>
      <c r="G1243" s="2">
        <v>236848079</v>
      </c>
      <c r="H1243" s="2">
        <v>0</v>
      </c>
      <c r="I1243" s="2">
        <v>0</v>
      </c>
      <c r="J1243" s="2">
        <v>0</v>
      </c>
      <c r="K1243" s="2">
        <v>116874016.76000001</v>
      </c>
      <c r="L1243" s="7">
        <f t="shared" si="38"/>
        <v>0.57959134734522522</v>
      </c>
      <c r="M1243" s="2">
        <v>109049587.18000001</v>
      </c>
      <c r="N1243" s="2">
        <v>84774985.239999995</v>
      </c>
      <c r="O1243" s="2">
        <v>119974062.23999999</v>
      </c>
      <c r="P1243" s="8">
        <f t="shared" si="39"/>
        <v>0.59496482030692122</v>
      </c>
    </row>
    <row r="1244" spans="1:16" hidden="1" x14ac:dyDescent="0.2">
      <c r="A1244" t="s">
        <v>425</v>
      </c>
      <c r="B1244" t="s">
        <v>221</v>
      </c>
      <c r="C1244" t="s">
        <v>222</v>
      </c>
      <c r="D1244" t="s">
        <v>2</v>
      </c>
      <c r="E1244" s="2">
        <v>46616200</v>
      </c>
      <c r="F1244" s="2">
        <v>65000200</v>
      </c>
      <c r="G1244" s="2">
        <v>65000200</v>
      </c>
      <c r="H1244" s="2">
        <v>0</v>
      </c>
      <c r="I1244" s="2">
        <v>0</v>
      </c>
      <c r="J1244" s="2">
        <v>0</v>
      </c>
      <c r="K1244" s="2">
        <v>35492044.840000004</v>
      </c>
      <c r="L1244" s="7">
        <f t="shared" si="38"/>
        <v>0.54602977898529548</v>
      </c>
      <c r="M1244" s="2">
        <v>35492044.840000004</v>
      </c>
      <c r="N1244" s="2">
        <v>29508155.16</v>
      </c>
      <c r="O1244" s="2">
        <v>29508155.16</v>
      </c>
      <c r="P1244" s="8">
        <f t="shared" si="39"/>
        <v>0.45397022101470458</v>
      </c>
    </row>
    <row r="1245" spans="1:16" hidden="1" x14ac:dyDescent="0.2">
      <c r="A1245" t="s">
        <v>425</v>
      </c>
      <c r="B1245" t="s">
        <v>151</v>
      </c>
      <c r="C1245" t="s">
        <v>152</v>
      </c>
      <c r="D1245" t="s">
        <v>2</v>
      </c>
      <c r="E1245" s="2">
        <v>3000000</v>
      </c>
      <c r="F1245" s="2">
        <v>3000000</v>
      </c>
      <c r="G1245" s="2">
        <v>3000000</v>
      </c>
      <c r="H1245" s="2">
        <v>0</v>
      </c>
      <c r="I1245" s="2">
        <v>0</v>
      </c>
      <c r="J1245" s="2">
        <v>0</v>
      </c>
      <c r="K1245" s="2">
        <v>1625982</v>
      </c>
      <c r="L1245" s="7">
        <f t="shared" si="38"/>
        <v>0.54199399999999998</v>
      </c>
      <c r="M1245" s="2">
        <v>1380444.55</v>
      </c>
      <c r="N1245" s="2">
        <v>1374018</v>
      </c>
      <c r="O1245" s="2">
        <v>1374018</v>
      </c>
      <c r="P1245" s="8">
        <f t="shared" si="39"/>
        <v>0.45800600000000002</v>
      </c>
    </row>
    <row r="1246" spans="1:16" hidden="1" x14ac:dyDescent="0.2">
      <c r="A1246" t="s">
        <v>425</v>
      </c>
      <c r="B1246" t="s">
        <v>225</v>
      </c>
      <c r="C1246" t="s">
        <v>226</v>
      </c>
      <c r="D1246" t="s">
        <v>2</v>
      </c>
      <c r="E1246" s="2">
        <v>1695000</v>
      </c>
      <c r="F1246" s="2">
        <v>1695000</v>
      </c>
      <c r="G1246" s="2">
        <v>1695000</v>
      </c>
      <c r="H1246" s="2">
        <v>0</v>
      </c>
      <c r="I1246" s="2">
        <v>0</v>
      </c>
      <c r="J1246" s="2">
        <v>0</v>
      </c>
      <c r="K1246" s="2">
        <v>750461.25</v>
      </c>
      <c r="L1246" s="7">
        <f t="shared" si="38"/>
        <v>0.44274999999999998</v>
      </c>
      <c r="M1246" s="2">
        <v>739191.25</v>
      </c>
      <c r="N1246" s="2">
        <v>944538.75</v>
      </c>
      <c r="O1246" s="2">
        <v>944538.75</v>
      </c>
      <c r="P1246" s="8">
        <f t="shared" si="39"/>
        <v>0.55725000000000002</v>
      </c>
    </row>
    <row r="1247" spans="1:16" hidden="1" x14ac:dyDescent="0.2">
      <c r="A1247" t="s">
        <v>425</v>
      </c>
      <c r="B1247" t="s">
        <v>153</v>
      </c>
      <c r="C1247" t="s">
        <v>154</v>
      </c>
      <c r="D1247" t="s">
        <v>2</v>
      </c>
      <c r="E1247" s="2">
        <v>16316880</v>
      </c>
      <c r="F1247" s="2">
        <v>8714760</v>
      </c>
      <c r="G1247" s="2">
        <v>8714760</v>
      </c>
      <c r="H1247" s="2">
        <v>0</v>
      </c>
      <c r="I1247" s="2">
        <v>0</v>
      </c>
      <c r="J1247" s="2">
        <v>0</v>
      </c>
      <c r="K1247" s="2">
        <v>2736860</v>
      </c>
      <c r="L1247" s="7">
        <f t="shared" si="38"/>
        <v>0.31404880914678085</v>
      </c>
      <c r="M1247" s="2">
        <v>2736860</v>
      </c>
      <c r="N1247" s="2">
        <v>5977900</v>
      </c>
      <c r="O1247" s="2">
        <v>5977900</v>
      </c>
      <c r="P1247" s="8">
        <f t="shared" si="39"/>
        <v>0.68595119085321909</v>
      </c>
    </row>
    <row r="1248" spans="1:16" hidden="1" x14ac:dyDescent="0.2">
      <c r="A1248" t="s">
        <v>425</v>
      </c>
      <c r="B1248" t="s">
        <v>67</v>
      </c>
      <c r="C1248" t="s">
        <v>68</v>
      </c>
      <c r="D1248" t="s">
        <v>2</v>
      </c>
      <c r="E1248" s="2">
        <v>99946097</v>
      </c>
      <c r="F1248" s="2">
        <v>122946097</v>
      </c>
      <c r="G1248" s="2">
        <v>158081619</v>
      </c>
      <c r="H1248" s="2">
        <v>0</v>
      </c>
      <c r="I1248" s="2">
        <v>0</v>
      </c>
      <c r="J1248" s="2">
        <v>0</v>
      </c>
      <c r="K1248" s="2">
        <v>76212168.670000002</v>
      </c>
      <c r="L1248" s="7">
        <f t="shared" si="38"/>
        <v>0.61988278220820625</v>
      </c>
      <c r="M1248" s="2">
        <v>68644546.540000007</v>
      </c>
      <c r="N1248" s="2">
        <v>46733928.329999998</v>
      </c>
      <c r="O1248" s="2">
        <v>81869450.329999998</v>
      </c>
      <c r="P1248" s="8">
        <f t="shared" si="39"/>
        <v>0.66589710716884321</v>
      </c>
    </row>
    <row r="1249" spans="1:16" hidden="1" x14ac:dyDescent="0.2">
      <c r="A1249" t="s">
        <v>425</v>
      </c>
      <c r="B1249" t="s">
        <v>155</v>
      </c>
      <c r="C1249" t="s">
        <v>156</v>
      </c>
      <c r="D1249" t="s">
        <v>2</v>
      </c>
      <c r="E1249" s="2">
        <v>292945</v>
      </c>
      <c r="F1249" s="2">
        <v>292945</v>
      </c>
      <c r="G1249" s="2">
        <v>356500</v>
      </c>
      <c r="H1249" s="2">
        <v>0</v>
      </c>
      <c r="I1249" s="2">
        <v>0</v>
      </c>
      <c r="J1249" s="2">
        <v>0</v>
      </c>
      <c r="K1249" s="2">
        <v>56500</v>
      </c>
      <c r="L1249" s="7">
        <f t="shared" si="38"/>
        <v>0.19286896857771937</v>
      </c>
      <c r="M1249" s="2">
        <v>56500</v>
      </c>
      <c r="N1249" s="2">
        <v>236445</v>
      </c>
      <c r="O1249" s="2">
        <v>300000</v>
      </c>
      <c r="P1249" s="8">
        <f t="shared" si="39"/>
        <v>1.02408301899674</v>
      </c>
    </row>
    <row r="1250" spans="1:16" hidden="1" x14ac:dyDescent="0.2">
      <c r="A1250" t="s">
        <v>425</v>
      </c>
      <c r="B1250" t="s">
        <v>157</v>
      </c>
      <c r="C1250" t="s">
        <v>158</v>
      </c>
      <c r="D1250" t="s">
        <v>2</v>
      </c>
      <c r="E1250" s="2">
        <v>12565000</v>
      </c>
      <c r="F1250" s="2">
        <v>12565000</v>
      </c>
      <c r="G1250" s="2">
        <v>11065000</v>
      </c>
      <c r="H1250" s="2">
        <v>0</v>
      </c>
      <c r="I1250" s="2">
        <v>0</v>
      </c>
      <c r="J1250" s="2">
        <v>0</v>
      </c>
      <c r="K1250" s="2">
        <v>9705459.5500000007</v>
      </c>
      <c r="L1250" s="7">
        <f t="shared" si="38"/>
        <v>0.77242017906884208</v>
      </c>
      <c r="M1250" s="2">
        <v>9705459.5500000007</v>
      </c>
      <c r="N1250" s="2">
        <v>2859540.45</v>
      </c>
      <c r="O1250" s="2">
        <v>1359540.45</v>
      </c>
      <c r="P1250" s="8">
        <f t="shared" si="39"/>
        <v>0.10820059291683247</v>
      </c>
    </row>
    <row r="1251" spans="1:16" hidden="1" x14ac:dyDescent="0.2">
      <c r="A1251" t="s">
        <v>425</v>
      </c>
      <c r="B1251" t="s">
        <v>438</v>
      </c>
      <c r="C1251" t="s">
        <v>439</v>
      </c>
      <c r="D1251" t="s">
        <v>2</v>
      </c>
      <c r="E1251" s="2">
        <v>12000000</v>
      </c>
      <c r="F1251" s="2">
        <v>12000000</v>
      </c>
      <c r="G1251" s="2">
        <v>10500000</v>
      </c>
      <c r="H1251" s="2">
        <v>0</v>
      </c>
      <c r="I1251" s="2">
        <v>0</v>
      </c>
      <c r="J1251" s="2">
        <v>0</v>
      </c>
      <c r="K1251" s="2">
        <v>9705459.5500000007</v>
      </c>
      <c r="L1251" s="7">
        <f t="shared" si="38"/>
        <v>0.80878829583333345</v>
      </c>
      <c r="M1251" s="2">
        <v>9705459.5500000007</v>
      </c>
      <c r="N1251" s="2">
        <v>2294540.4500000002</v>
      </c>
      <c r="O1251" s="2">
        <v>794540.45</v>
      </c>
      <c r="P1251" s="8">
        <f t="shared" si="39"/>
        <v>6.6211704166666663E-2</v>
      </c>
    </row>
    <row r="1252" spans="1:16" hidden="1" x14ac:dyDescent="0.2">
      <c r="A1252" t="s">
        <v>425</v>
      </c>
      <c r="B1252" t="s">
        <v>159</v>
      </c>
      <c r="C1252" t="s">
        <v>160</v>
      </c>
      <c r="D1252" t="s">
        <v>2</v>
      </c>
      <c r="E1252" s="2">
        <v>565000</v>
      </c>
      <c r="F1252" s="2">
        <v>565000</v>
      </c>
      <c r="G1252" s="2">
        <v>565000</v>
      </c>
      <c r="H1252" s="2">
        <v>0</v>
      </c>
      <c r="I1252" s="2">
        <v>0</v>
      </c>
      <c r="J1252" s="2">
        <v>0</v>
      </c>
      <c r="K1252" s="2">
        <v>0</v>
      </c>
      <c r="L1252" s="7">
        <f t="shared" si="38"/>
        <v>0</v>
      </c>
      <c r="M1252" s="2">
        <v>0</v>
      </c>
      <c r="N1252" s="2">
        <v>565000</v>
      </c>
      <c r="O1252" s="2">
        <v>565000</v>
      </c>
      <c r="P1252" s="8">
        <f t="shared" si="39"/>
        <v>1</v>
      </c>
    </row>
    <row r="1253" spans="1:16" hidden="1" x14ac:dyDescent="0.2">
      <c r="A1253" t="s">
        <v>425</v>
      </c>
      <c r="B1253" t="s">
        <v>161</v>
      </c>
      <c r="C1253" t="s">
        <v>162</v>
      </c>
      <c r="D1253" t="s">
        <v>2</v>
      </c>
      <c r="E1253" s="2">
        <v>1124757</v>
      </c>
      <c r="F1253" s="2">
        <v>1124757</v>
      </c>
      <c r="G1253" s="2">
        <v>600000</v>
      </c>
      <c r="H1253" s="2">
        <v>0</v>
      </c>
      <c r="I1253" s="2">
        <v>0</v>
      </c>
      <c r="J1253" s="2">
        <v>0</v>
      </c>
      <c r="K1253" s="2">
        <v>0</v>
      </c>
      <c r="L1253" s="7">
        <f t="shared" si="38"/>
        <v>0</v>
      </c>
      <c r="M1253" s="2">
        <v>0</v>
      </c>
      <c r="N1253" s="2">
        <v>1124757</v>
      </c>
      <c r="O1253" s="2">
        <v>600000</v>
      </c>
      <c r="P1253" s="8">
        <f t="shared" si="39"/>
        <v>0.53344855822190929</v>
      </c>
    </row>
    <row r="1254" spans="1:16" hidden="1" x14ac:dyDescent="0.2">
      <c r="A1254" t="s">
        <v>425</v>
      </c>
      <c r="B1254" t="s">
        <v>163</v>
      </c>
      <c r="C1254" t="s">
        <v>164</v>
      </c>
      <c r="D1254" t="s">
        <v>2</v>
      </c>
      <c r="E1254" s="2">
        <v>900000</v>
      </c>
      <c r="F1254" s="2">
        <v>900000</v>
      </c>
      <c r="G1254" s="2">
        <v>600000</v>
      </c>
      <c r="H1254" s="2">
        <v>0</v>
      </c>
      <c r="I1254" s="2">
        <v>0</v>
      </c>
      <c r="J1254" s="2">
        <v>0</v>
      </c>
      <c r="K1254" s="2">
        <v>0</v>
      </c>
      <c r="L1254" s="7">
        <f t="shared" si="38"/>
        <v>0</v>
      </c>
      <c r="M1254" s="2">
        <v>0</v>
      </c>
      <c r="N1254" s="2">
        <v>900000</v>
      </c>
      <c r="O1254" s="2">
        <v>600000</v>
      </c>
      <c r="P1254" s="8">
        <f t="shared" si="39"/>
        <v>0.66666666666666663</v>
      </c>
    </row>
    <row r="1255" spans="1:16" hidden="1" x14ac:dyDescent="0.2">
      <c r="A1255" t="s">
        <v>425</v>
      </c>
      <c r="B1255" t="s">
        <v>440</v>
      </c>
      <c r="C1255" t="s">
        <v>441</v>
      </c>
      <c r="D1255" t="s">
        <v>2</v>
      </c>
      <c r="E1255" s="2">
        <v>224757</v>
      </c>
      <c r="F1255" s="2">
        <v>224757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7">
        <f t="shared" si="38"/>
        <v>0</v>
      </c>
      <c r="M1255" s="2">
        <v>0</v>
      </c>
      <c r="N1255" s="2">
        <v>224757</v>
      </c>
      <c r="O1255" s="2">
        <v>0</v>
      </c>
      <c r="P1255" s="8">
        <f t="shared" si="39"/>
        <v>0</v>
      </c>
    </row>
    <row r="1256" spans="1:16" x14ac:dyDescent="0.2">
      <c r="A1256" t="s">
        <v>425</v>
      </c>
      <c r="B1256" t="s">
        <v>69</v>
      </c>
      <c r="C1256" t="s">
        <v>70</v>
      </c>
      <c r="D1256" t="s">
        <v>2</v>
      </c>
      <c r="E1256" s="2">
        <v>22746587</v>
      </c>
      <c r="F1256" s="2">
        <v>22702089</v>
      </c>
      <c r="G1256" s="2">
        <v>22702089</v>
      </c>
      <c r="H1256" s="2">
        <v>0</v>
      </c>
      <c r="I1256" s="2">
        <v>0</v>
      </c>
      <c r="J1256" s="2">
        <v>0</v>
      </c>
      <c r="K1256" s="2">
        <v>4451707.83</v>
      </c>
      <c r="L1256" s="7">
        <f t="shared" si="38"/>
        <v>0.19609243140576182</v>
      </c>
      <c r="M1256" s="2">
        <v>3647851.81</v>
      </c>
      <c r="N1256" s="2">
        <v>18250381.170000002</v>
      </c>
      <c r="O1256" s="2">
        <v>18250381.170000002</v>
      </c>
      <c r="P1256" s="8">
        <f t="shared" si="39"/>
        <v>0.80390756859423829</v>
      </c>
    </row>
    <row r="1257" spans="1:16" hidden="1" x14ac:dyDescent="0.2">
      <c r="A1257" t="s">
        <v>425</v>
      </c>
      <c r="B1257" t="s">
        <v>71</v>
      </c>
      <c r="C1257" t="s">
        <v>72</v>
      </c>
      <c r="D1257" t="s">
        <v>2</v>
      </c>
      <c r="E1257" s="2">
        <v>7796007</v>
      </c>
      <c r="F1257" s="2">
        <v>7796007</v>
      </c>
      <c r="G1257" s="2">
        <v>7796007</v>
      </c>
      <c r="H1257" s="2">
        <v>0</v>
      </c>
      <c r="I1257" s="2">
        <v>0</v>
      </c>
      <c r="J1257" s="2">
        <v>0</v>
      </c>
      <c r="K1257" s="2">
        <v>2479179.52</v>
      </c>
      <c r="L1257" s="7">
        <f t="shared" si="38"/>
        <v>0.31800632298046938</v>
      </c>
      <c r="M1257" s="2">
        <v>1708334</v>
      </c>
      <c r="N1257" s="2">
        <v>5316827.4800000004</v>
      </c>
      <c r="O1257" s="2">
        <v>5316827.4800000004</v>
      </c>
      <c r="P1257" s="8">
        <f t="shared" si="39"/>
        <v>0.68199367701953073</v>
      </c>
    </row>
    <row r="1258" spans="1:16" hidden="1" x14ac:dyDescent="0.2">
      <c r="A1258" t="s">
        <v>425</v>
      </c>
      <c r="B1258" t="s">
        <v>165</v>
      </c>
      <c r="C1258" t="s">
        <v>166</v>
      </c>
      <c r="D1258" t="s">
        <v>2</v>
      </c>
      <c r="E1258" s="2">
        <v>2546007</v>
      </c>
      <c r="F1258" s="2">
        <v>2546007</v>
      </c>
      <c r="G1258" s="2">
        <v>2546007</v>
      </c>
      <c r="H1258" s="2">
        <v>0</v>
      </c>
      <c r="I1258" s="2">
        <v>0</v>
      </c>
      <c r="J1258" s="2">
        <v>0</v>
      </c>
      <c r="K1258" s="2">
        <v>1829685</v>
      </c>
      <c r="L1258" s="7">
        <f t="shared" si="38"/>
        <v>0.71864884896231629</v>
      </c>
      <c r="M1258" s="2">
        <v>1708334</v>
      </c>
      <c r="N1258" s="2">
        <v>716322</v>
      </c>
      <c r="O1258" s="2">
        <v>716322</v>
      </c>
      <c r="P1258" s="8">
        <f t="shared" si="39"/>
        <v>0.28135115103768371</v>
      </c>
    </row>
    <row r="1259" spans="1:16" hidden="1" x14ac:dyDescent="0.2">
      <c r="A1259" t="s">
        <v>425</v>
      </c>
      <c r="B1259" t="s">
        <v>73</v>
      </c>
      <c r="C1259" t="s">
        <v>74</v>
      </c>
      <c r="D1259" t="s">
        <v>2</v>
      </c>
      <c r="E1259" s="2">
        <v>150000</v>
      </c>
      <c r="F1259" s="2">
        <v>150000</v>
      </c>
      <c r="G1259" s="2">
        <v>150000</v>
      </c>
      <c r="H1259" s="2">
        <v>0</v>
      </c>
      <c r="I1259" s="2">
        <v>0</v>
      </c>
      <c r="J1259" s="2">
        <v>0</v>
      </c>
      <c r="K1259" s="2">
        <v>0</v>
      </c>
      <c r="L1259" s="7">
        <f t="shared" si="38"/>
        <v>0</v>
      </c>
      <c r="M1259" s="2">
        <v>0</v>
      </c>
      <c r="N1259" s="2">
        <v>150000</v>
      </c>
      <c r="O1259" s="2">
        <v>150000</v>
      </c>
      <c r="P1259" s="8">
        <f t="shared" si="39"/>
        <v>1</v>
      </c>
    </row>
    <row r="1260" spans="1:16" hidden="1" x14ac:dyDescent="0.2">
      <c r="A1260" t="s">
        <v>425</v>
      </c>
      <c r="B1260" t="s">
        <v>75</v>
      </c>
      <c r="C1260" t="s">
        <v>76</v>
      </c>
      <c r="D1260" t="s">
        <v>2</v>
      </c>
      <c r="E1260" s="2">
        <v>5000000</v>
      </c>
      <c r="F1260" s="2">
        <v>5000000</v>
      </c>
      <c r="G1260" s="2">
        <v>5000000</v>
      </c>
      <c r="H1260" s="2">
        <v>0</v>
      </c>
      <c r="I1260" s="2">
        <v>0</v>
      </c>
      <c r="J1260" s="2">
        <v>0</v>
      </c>
      <c r="K1260" s="2">
        <v>649494.52</v>
      </c>
      <c r="L1260" s="7">
        <f t="shared" si="38"/>
        <v>0.12989890400000001</v>
      </c>
      <c r="M1260" s="2">
        <v>0</v>
      </c>
      <c r="N1260" s="2">
        <v>4350505.4800000004</v>
      </c>
      <c r="O1260" s="2">
        <v>4350505.4800000004</v>
      </c>
      <c r="P1260" s="8">
        <f t="shared" si="39"/>
        <v>0.87010109600000007</v>
      </c>
    </row>
    <row r="1261" spans="1:16" hidden="1" x14ac:dyDescent="0.2">
      <c r="A1261" t="s">
        <v>425</v>
      </c>
      <c r="B1261" t="s">
        <v>229</v>
      </c>
      <c r="C1261" t="s">
        <v>230</v>
      </c>
      <c r="D1261" t="s">
        <v>2</v>
      </c>
      <c r="E1261" s="2">
        <v>100000</v>
      </c>
      <c r="F1261" s="2">
        <v>100000</v>
      </c>
      <c r="G1261" s="2">
        <v>100000</v>
      </c>
      <c r="H1261" s="2">
        <v>0</v>
      </c>
      <c r="I1261" s="2">
        <v>0</v>
      </c>
      <c r="J1261" s="2">
        <v>0</v>
      </c>
      <c r="K1261" s="2">
        <v>0</v>
      </c>
      <c r="L1261" s="7">
        <f t="shared" si="38"/>
        <v>0</v>
      </c>
      <c r="M1261" s="2">
        <v>0</v>
      </c>
      <c r="N1261" s="2">
        <v>100000</v>
      </c>
      <c r="O1261" s="2">
        <v>100000</v>
      </c>
      <c r="P1261" s="8">
        <f t="shared" si="39"/>
        <v>1</v>
      </c>
    </row>
    <row r="1262" spans="1:16" hidden="1" x14ac:dyDescent="0.2">
      <c r="A1262" t="s">
        <v>425</v>
      </c>
      <c r="B1262" t="s">
        <v>171</v>
      </c>
      <c r="C1262" t="s">
        <v>172</v>
      </c>
      <c r="D1262" t="s">
        <v>2</v>
      </c>
      <c r="E1262" s="2">
        <v>570000</v>
      </c>
      <c r="F1262" s="2">
        <v>570000</v>
      </c>
      <c r="G1262" s="2">
        <v>570000</v>
      </c>
      <c r="H1262" s="2">
        <v>0</v>
      </c>
      <c r="I1262" s="2">
        <v>0</v>
      </c>
      <c r="J1262" s="2">
        <v>0</v>
      </c>
      <c r="K1262" s="2">
        <v>0</v>
      </c>
      <c r="L1262" s="7">
        <f t="shared" si="38"/>
        <v>0</v>
      </c>
      <c r="M1262" s="2">
        <v>0</v>
      </c>
      <c r="N1262" s="2">
        <v>570000</v>
      </c>
      <c r="O1262" s="2">
        <v>570000</v>
      </c>
      <c r="P1262" s="8">
        <f t="shared" si="39"/>
        <v>1</v>
      </c>
    </row>
    <row r="1263" spans="1:16" hidden="1" x14ac:dyDescent="0.2">
      <c r="A1263" t="s">
        <v>425</v>
      </c>
      <c r="B1263" t="s">
        <v>235</v>
      </c>
      <c r="C1263" t="s">
        <v>236</v>
      </c>
      <c r="D1263" t="s">
        <v>2</v>
      </c>
      <c r="E1263" s="2">
        <v>570000</v>
      </c>
      <c r="F1263" s="2">
        <v>570000</v>
      </c>
      <c r="G1263" s="2">
        <v>570000</v>
      </c>
      <c r="H1263" s="2">
        <v>0</v>
      </c>
      <c r="I1263" s="2">
        <v>0</v>
      </c>
      <c r="J1263" s="2">
        <v>0</v>
      </c>
      <c r="K1263" s="2">
        <v>0</v>
      </c>
      <c r="L1263" s="7">
        <f t="shared" si="38"/>
        <v>0</v>
      </c>
      <c r="M1263" s="2">
        <v>0</v>
      </c>
      <c r="N1263" s="2">
        <v>570000</v>
      </c>
      <c r="O1263" s="2">
        <v>570000</v>
      </c>
      <c r="P1263" s="8">
        <f t="shared" si="39"/>
        <v>1</v>
      </c>
    </row>
    <row r="1264" spans="1:16" hidden="1" x14ac:dyDescent="0.2">
      <c r="A1264" t="s">
        <v>425</v>
      </c>
      <c r="B1264" t="s">
        <v>77</v>
      </c>
      <c r="C1264" t="s">
        <v>78</v>
      </c>
      <c r="D1264" t="s">
        <v>2</v>
      </c>
      <c r="E1264" s="2">
        <v>500000</v>
      </c>
      <c r="F1264" s="2">
        <v>1005502</v>
      </c>
      <c r="G1264" s="2">
        <v>1005502</v>
      </c>
      <c r="H1264" s="2">
        <v>0</v>
      </c>
      <c r="I1264" s="2">
        <v>0</v>
      </c>
      <c r="J1264" s="2">
        <v>0</v>
      </c>
      <c r="K1264" s="2">
        <v>505502</v>
      </c>
      <c r="L1264" s="7">
        <f t="shared" si="38"/>
        <v>0.50273594682059308</v>
      </c>
      <c r="M1264" s="2">
        <v>505502</v>
      </c>
      <c r="N1264" s="2">
        <v>500000</v>
      </c>
      <c r="O1264" s="2">
        <v>500000</v>
      </c>
      <c r="P1264" s="8">
        <f t="shared" si="39"/>
        <v>0.49726405317940692</v>
      </c>
    </row>
    <row r="1265" spans="1:16" hidden="1" x14ac:dyDescent="0.2">
      <c r="A1265" t="s">
        <v>425</v>
      </c>
      <c r="B1265" t="s">
        <v>79</v>
      </c>
      <c r="C1265" t="s">
        <v>80</v>
      </c>
      <c r="D1265" t="s">
        <v>2</v>
      </c>
      <c r="E1265" s="2">
        <v>500000</v>
      </c>
      <c r="F1265" s="2">
        <v>500000</v>
      </c>
      <c r="G1265" s="2">
        <v>500000</v>
      </c>
      <c r="H1265" s="2">
        <v>0</v>
      </c>
      <c r="I1265" s="2">
        <v>0</v>
      </c>
      <c r="J1265" s="2">
        <v>0</v>
      </c>
      <c r="K1265" s="2">
        <v>0</v>
      </c>
      <c r="L1265" s="7">
        <f t="shared" si="38"/>
        <v>0</v>
      </c>
      <c r="M1265" s="2">
        <v>0</v>
      </c>
      <c r="N1265" s="2">
        <v>500000</v>
      </c>
      <c r="O1265" s="2">
        <v>500000</v>
      </c>
      <c r="P1265" s="8">
        <f t="shared" si="39"/>
        <v>1</v>
      </c>
    </row>
    <row r="1266" spans="1:16" hidden="1" x14ac:dyDescent="0.2">
      <c r="A1266" t="s">
        <v>425</v>
      </c>
      <c r="B1266" t="s">
        <v>271</v>
      </c>
      <c r="C1266" t="s">
        <v>272</v>
      </c>
      <c r="D1266" t="s">
        <v>2</v>
      </c>
      <c r="E1266" s="2">
        <v>0</v>
      </c>
      <c r="F1266" s="2">
        <v>505502</v>
      </c>
      <c r="G1266" s="2">
        <v>505502</v>
      </c>
      <c r="H1266" s="2">
        <v>0</v>
      </c>
      <c r="I1266" s="2">
        <v>0</v>
      </c>
      <c r="J1266" s="2">
        <v>0</v>
      </c>
      <c r="K1266" s="2">
        <v>505502</v>
      </c>
      <c r="L1266" s="7">
        <f t="shared" si="38"/>
        <v>1</v>
      </c>
      <c r="M1266" s="2">
        <v>505502</v>
      </c>
      <c r="N1266" s="2">
        <v>0</v>
      </c>
      <c r="O1266" s="2">
        <v>0</v>
      </c>
      <c r="P1266" s="8">
        <f t="shared" si="39"/>
        <v>0</v>
      </c>
    </row>
    <row r="1267" spans="1:16" hidden="1" x14ac:dyDescent="0.2">
      <c r="A1267" t="s">
        <v>425</v>
      </c>
      <c r="B1267" t="s">
        <v>81</v>
      </c>
      <c r="C1267" t="s">
        <v>82</v>
      </c>
      <c r="D1267" t="s">
        <v>2</v>
      </c>
      <c r="E1267" s="2">
        <v>13880580</v>
      </c>
      <c r="F1267" s="2">
        <v>13330580</v>
      </c>
      <c r="G1267" s="2">
        <v>13330580</v>
      </c>
      <c r="H1267" s="2">
        <v>0</v>
      </c>
      <c r="I1267" s="2">
        <v>0</v>
      </c>
      <c r="J1267" s="2">
        <v>0</v>
      </c>
      <c r="K1267" s="2">
        <v>1467026.31</v>
      </c>
      <c r="L1267" s="7">
        <f t="shared" si="38"/>
        <v>0.11004969851274289</v>
      </c>
      <c r="M1267" s="2">
        <v>1434015.81</v>
      </c>
      <c r="N1267" s="2">
        <v>11863553.689999999</v>
      </c>
      <c r="O1267" s="2">
        <v>11863553.689999999</v>
      </c>
      <c r="P1267" s="8">
        <f t="shared" si="39"/>
        <v>0.88995030148725707</v>
      </c>
    </row>
    <row r="1268" spans="1:16" hidden="1" x14ac:dyDescent="0.2">
      <c r="A1268" t="s">
        <v>425</v>
      </c>
      <c r="B1268" t="s">
        <v>83</v>
      </c>
      <c r="C1268" t="s">
        <v>84</v>
      </c>
      <c r="D1268" t="s">
        <v>2</v>
      </c>
      <c r="E1268" s="2">
        <v>1909090</v>
      </c>
      <c r="F1268" s="2">
        <v>1909090</v>
      </c>
      <c r="G1268" s="2">
        <v>1369090</v>
      </c>
      <c r="H1268" s="2">
        <v>0</v>
      </c>
      <c r="I1268" s="2">
        <v>0</v>
      </c>
      <c r="J1268" s="2">
        <v>0</v>
      </c>
      <c r="K1268" s="2">
        <v>266035.73</v>
      </c>
      <c r="L1268" s="7">
        <f t="shared" si="38"/>
        <v>0.13935211540576922</v>
      </c>
      <c r="M1268" s="2">
        <v>244170.23</v>
      </c>
      <c r="N1268" s="2">
        <v>1643054.27</v>
      </c>
      <c r="O1268" s="2">
        <v>1103054.27</v>
      </c>
      <c r="P1268" s="8">
        <f t="shared" si="39"/>
        <v>0.57779060704314622</v>
      </c>
    </row>
    <row r="1269" spans="1:16" hidden="1" x14ac:dyDescent="0.2">
      <c r="A1269" t="s">
        <v>425</v>
      </c>
      <c r="B1269" t="s">
        <v>85</v>
      </c>
      <c r="C1269" t="s">
        <v>86</v>
      </c>
      <c r="D1269" t="s">
        <v>2</v>
      </c>
      <c r="E1269" s="2">
        <v>10971490</v>
      </c>
      <c r="F1269" s="2">
        <v>10421490</v>
      </c>
      <c r="G1269" s="2">
        <v>10421490</v>
      </c>
      <c r="H1269" s="2">
        <v>0</v>
      </c>
      <c r="I1269" s="2">
        <v>0</v>
      </c>
      <c r="J1269" s="2">
        <v>0</v>
      </c>
      <c r="K1269" s="2">
        <v>480633.74</v>
      </c>
      <c r="L1269" s="7">
        <f t="shared" si="38"/>
        <v>4.6119483874186892E-2</v>
      </c>
      <c r="M1269" s="2">
        <v>480633.74</v>
      </c>
      <c r="N1269" s="2">
        <v>9940856.2599999998</v>
      </c>
      <c r="O1269" s="2">
        <v>9940856.2599999998</v>
      </c>
      <c r="P1269" s="8">
        <f t="shared" si="39"/>
        <v>0.95388051612581304</v>
      </c>
    </row>
    <row r="1270" spans="1:16" hidden="1" x14ac:dyDescent="0.2">
      <c r="A1270" t="s">
        <v>425</v>
      </c>
      <c r="B1270" t="s">
        <v>177</v>
      </c>
      <c r="C1270" t="s">
        <v>178</v>
      </c>
      <c r="D1270" t="s">
        <v>2</v>
      </c>
      <c r="E1270" s="2">
        <v>0</v>
      </c>
      <c r="F1270" s="2">
        <v>0</v>
      </c>
      <c r="G1270" s="2">
        <v>540000</v>
      </c>
      <c r="H1270" s="2">
        <v>0</v>
      </c>
      <c r="I1270" s="2">
        <v>0</v>
      </c>
      <c r="J1270" s="2">
        <v>0</v>
      </c>
      <c r="K1270" s="2">
        <v>0</v>
      </c>
      <c r="L1270" s="7" t="e">
        <f t="shared" si="38"/>
        <v>#DIV/0!</v>
      </c>
      <c r="M1270" s="2">
        <v>0</v>
      </c>
      <c r="N1270" s="2">
        <v>0</v>
      </c>
      <c r="O1270" s="2">
        <v>540000</v>
      </c>
      <c r="P1270" s="8" t="e">
        <f t="shared" si="39"/>
        <v>#DIV/0!</v>
      </c>
    </row>
    <row r="1271" spans="1:16" hidden="1" x14ac:dyDescent="0.2">
      <c r="A1271" t="s">
        <v>425</v>
      </c>
      <c r="B1271" t="s">
        <v>87</v>
      </c>
      <c r="C1271" t="s">
        <v>88</v>
      </c>
      <c r="D1271" t="s">
        <v>2</v>
      </c>
      <c r="E1271" s="2">
        <v>1000000</v>
      </c>
      <c r="F1271" s="2">
        <v>1000000</v>
      </c>
      <c r="G1271" s="2">
        <v>1000000</v>
      </c>
      <c r="H1271" s="2">
        <v>0</v>
      </c>
      <c r="I1271" s="2">
        <v>0</v>
      </c>
      <c r="J1271" s="2">
        <v>0</v>
      </c>
      <c r="K1271" s="2">
        <v>720356.84</v>
      </c>
      <c r="L1271" s="7">
        <f t="shared" si="38"/>
        <v>0.72035684</v>
      </c>
      <c r="M1271" s="2">
        <v>709211.84</v>
      </c>
      <c r="N1271" s="2">
        <v>279643.15999999997</v>
      </c>
      <c r="O1271" s="2">
        <v>279643.15999999997</v>
      </c>
      <c r="P1271" s="8">
        <f t="shared" si="39"/>
        <v>0.27964316</v>
      </c>
    </row>
    <row r="1272" spans="1:16" x14ac:dyDescent="0.2">
      <c r="A1272" t="s">
        <v>425</v>
      </c>
      <c r="B1272" t="s">
        <v>93</v>
      </c>
      <c r="C1272" t="s">
        <v>94</v>
      </c>
      <c r="D1272" t="s">
        <v>18</v>
      </c>
      <c r="E1272" s="2">
        <v>22318839</v>
      </c>
      <c r="F1272" s="2">
        <v>22318839</v>
      </c>
      <c r="G1272" s="2">
        <v>22318839</v>
      </c>
      <c r="H1272" s="2">
        <v>0</v>
      </c>
      <c r="I1272" s="2">
        <v>0</v>
      </c>
      <c r="J1272" s="2">
        <v>0</v>
      </c>
      <c r="K1272" s="2">
        <v>0</v>
      </c>
      <c r="L1272" s="7">
        <f t="shared" si="38"/>
        <v>0</v>
      </c>
      <c r="M1272" s="2">
        <v>0</v>
      </c>
      <c r="N1272" s="2">
        <v>22318839</v>
      </c>
      <c r="O1272" s="2">
        <v>22318839</v>
      </c>
      <c r="P1272" s="8">
        <f t="shared" si="39"/>
        <v>1</v>
      </c>
    </row>
    <row r="1273" spans="1:16" hidden="1" x14ac:dyDescent="0.2">
      <c r="A1273" t="s">
        <v>425</v>
      </c>
      <c r="B1273" t="s">
        <v>95</v>
      </c>
      <c r="C1273" t="s">
        <v>96</v>
      </c>
      <c r="D1273" t="s">
        <v>18</v>
      </c>
      <c r="E1273" s="2">
        <v>16651326</v>
      </c>
      <c r="F1273" s="2">
        <v>16651326</v>
      </c>
      <c r="G1273" s="2">
        <v>22318839</v>
      </c>
      <c r="H1273" s="2">
        <v>0</v>
      </c>
      <c r="I1273" s="2">
        <v>0</v>
      </c>
      <c r="J1273" s="2">
        <v>0</v>
      </c>
      <c r="K1273" s="2">
        <v>0</v>
      </c>
      <c r="L1273" s="7">
        <f t="shared" si="38"/>
        <v>0</v>
      </c>
      <c r="M1273" s="2">
        <v>0</v>
      </c>
      <c r="N1273" s="2">
        <v>16651326</v>
      </c>
      <c r="O1273" s="2">
        <v>22318839</v>
      </c>
      <c r="P1273" s="8">
        <f t="shared" si="39"/>
        <v>1.3403640646997121</v>
      </c>
    </row>
    <row r="1274" spans="1:16" hidden="1" x14ac:dyDescent="0.2">
      <c r="A1274" t="s">
        <v>425</v>
      </c>
      <c r="B1274" t="s">
        <v>97</v>
      </c>
      <c r="C1274" t="s">
        <v>98</v>
      </c>
      <c r="D1274" t="s">
        <v>18</v>
      </c>
      <c r="E1274" s="2">
        <v>1120635</v>
      </c>
      <c r="F1274" s="2">
        <v>1120635</v>
      </c>
      <c r="G1274" s="2">
        <v>1120635</v>
      </c>
      <c r="H1274" s="2">
        <v>0</v>
      </c>
      <c r="I1274" s="2">
        <v>0</v>
      </c>
      <c r="J1274" s="2">
        <v>0</v>
      </c>
      <c r="K1274" s="2">
        <v>0</v>
      </c>
      <c r="L1274" s="7">
        <f t="shared" si="38"/>
        <v>0</v>
      </c>
      <c r="M1274" s="2">
        <v>0</v>
      </c>
      <c r="N1274" s="2">
        <v>1120635</v>
      </c>
      <c r="O1274" s="2">
        <v>1120635</v>
      </c>
      <c r="P1274" s="8">
        <f t="shared" si="39"/>
        <v>1</v>
      </c>
    </row>
    <row r="1275" spans="1:16" hidden="1" x14ac:dyDescent="0.2">
      <c r="A1275" t="s">
        <v>425</v>
      </c>
      <c r="B1275" t="s">
        <v>99</v>
      </c>
      <c r="C1275" t="s">
        <v>100</v>
      </c>
      <c r="D1275" t="s">
        <v>18</v>
      </c>
      <c r="E1275" s="2">
        <v>12767183</v>
      </c>
      <c r="F1275" s="2">
        <v>12767183</v>
      </c>
      <c r="G1275" s="2">
        <v>18434696</v>
      </c>
      <c r="H1275" s="2">
        <v>0</v>
      </c>
      <c r="I1275" s="2">
        <v>0</v>
      </c>
      <c r="J1275" s="2">
        <v>0</v>
      </c>
      <c r="K1275" s="2">
        <v>0</v>
      </c>
      <c r="L1275" s="7">
        <f t="shared" si="38"/>
        <v>0</v>
      </c>
      <c r="M1275" s="2">
        <v>0</v>
      </c>
      <c r="N1275" s="2">
        <v>12767183</v>
      </c>
      <c r="O1275" s="2">
        <v>18434696</v>
      </c>
      <c r="P1275" s="8">
        <f t="shared" si="39"/>
        <v>1.443912568653555</v>
      </c>
    </row>
    <row r="1276" spans="1:16" hidden="1" x14ac:dyDescent="0.2">
      <c r="A1276" t="s">
        <v>425</v>
      </c>
      <c r="B1276" t="s">
        <v>183</v>
      </c>
      <c r="C1276" t="s">
        <v>184</v>
      </c>
      <c r="D1276" t="s">
        <v>18</v>
      </c>
      <c r="E1276" s="2">
        <v>2763508</v>
      </c>
      <c r="F1276" s="2">
        <v>2763508</v>
      </c>
      <c r="G1276" s="2">
        <v>2763508</v>
      </c>
      <c r="H1276" s="2">
        <v>0</v>
      </c>
      <c r="I1276" s="2">
        <v>0</v>
      </c>
      <c r="J1276" s="2">
        <v>0</v>
      </c>
      <c r="K1276" s="2">
        <v>0</v>
      </c>
      <c r="L1276" s="7">
        <f t="shared" si="38"/>
        <v>0</v>
      </c>
      <c r="M1276" s="2">
        <v>0</v>
      </c>
      <c r="N1276" s="2">
        <v>2763508</v>
      </c>
      <c r="O1276" s="2">
        <v>2763508</v>
      </c>
      <c r="P1276" s="8">
        <f t="shared" si="39"/>
        <v>1</v>
      </c>
    </row>
    <row r="1277" spans="1:16" hidden="1" x14ac:dyDescent="0.2">
      <c r="A1277" t="s">
        <v>425</v>
      </c>
      <c r="B1277" t="s">
        <v>103</v>
      </c>
      <c r="C1277" t="s">
        <v>104</v>
      </c>
      <c r="D1277" t="s">
        <v>18</v>
      </c>
      <c r="E1277" s="2">
        <v>5667513</v>
      </c>
      <c r="F1277" s="2">
        <v>5667513</v>
      </c>
      <c r="G1277" s="2">
        <v>0</v>
      </c>
      <c r="H1277" s="2">
        <v>0</v>
      </c>
      <c r="I1277" s="2">
        <v>0</v>
      </c>
      <c r="J1277" s="2">
        <v>0</v>
      </c>
      <c r="K1277" s="2">
        <v>0</v>
      </c>
      <c r="L1277" s="7">
        <f t="shared" si="38"/>
        <v>0</v>
      </c>
      <c r="M1277" s="2">
        <v>0</v>
      </c>
      <c r="N1277" s="2">
        <v>5667513</v>
      </c>
      <c r="O1277" s="2">
        <v>0</v>
      </c>
      <c r="P1277" s="8">
        <f t="shared" si="39"/>
        <v>0</v>
      </c>
    </row>
    <row r="1278" spans="1:16" hidden="1" x14ac:dyDescent="0.2">
      <c r="A1278" t="s">
        <v>425</v>
      </c>
      <c r="B1278" t="s">
        <v>105</v>
      </c>
      <c r="C1278" t="s">
        <v>106</v>
      </c>
      <c r="D1278" t="s">
        <v>18</v>
      </c>
      <c r="E1278" s="2">
        <v>5667513</v>
      </c>
      <c r="F1278" s="2">
        <v>5667513</v>
      </c>
      <c r="G1278" s="2">
        <v>0</v>
      </c>
      <c r="H1278" s="2">
        <v>0</v>
      </c>
      <c r="I1278" s="2">
        <v>0</v>
      </c>
      <c r="J1278" s="2">
        <v>0</v>
      </c>
      <c r="K1278" s="2">
        <v>0</v>
      </c>
      <c r="L1278" s="7">
        <f t="shared" si="38"/>
        <v>0</v>
      </c>
      <c r="M1278" s="2">
        <v>0</v>
      </c>
      <c r="N1278" s="2">
        <v>5667513</v>
      </c>
      <c r="O1278" s="2">
        <v>0</v>
      </c>
      <c r="P1278" s="8">
        <f t="shared" si="39"/>
        <v>0</v>
      </c>
    </row>
    <row r="1279" spans="1:16" x14ac:dyDescent="0.2">
      <c r="A1279" t="s">
        <v>425</v>
      </c>
      <c r="B1279" t="s">
        <v>107</v>
      </c>
      <c r="C1279" t="s">
        <v>108</v>
      </c>
      <c r="D1279" t="s">
        <v>2</v>
      </c>
      <c r="E1279" s="2">
        <v>51966491</v>
      </c>
      <c r="F1279" s="2">
        <v>43095491</v>
      </c>
      <c r="G1279" s="2">
        <v>34335947</v>
      </c>
      <c r="H1279" s="2">
        <v>0</v>
      </c>
      <c r="I1279" s="2">
        <v>0</v>
      </c>
      <c r="J1279" s="2">
        <v>0</v>
      </c>
      <c r="K1279" s="2">
        <v>16975779.239999998</v>
      </c>
      <c r="L1279" s="7">
        <f t="shared" si="38"/>
        <v>0.3939107977676829</v>
      </c>
      <c r="M1279" s="2">
        <v>16975779.239999998</v>
      </c>
      <c r="N1279" s="2">
        <v>26119711.760000002</v>
      </c>
      <c r="O1279" s="2">
        <v>17360167.760000002</v>
      </c>
      <c r="P1279" s="8">
        <f t="shared" si="39"/>
        <v>0.40283025804254097</v>
      </c>
    </row>
    <row r="1280" spans="1:16" hidden="1" x14ac:dyDescent="0.2">
      <c r="A1280" t="s">
        <v>425</v>
      </c>
      <c r="B1280" t="s">
        <v>109</v>
      </c>
      <c r="C1280" t="s">
        <v>110</v>
      </c>
      <c r="D1280" t="s">
        <v>2</v>
      </c>
      <c r="E1280" s="2">
        <v>19696970</v>
      </c>
      <c r="F1280" s="2">
        <v>16825970</v>
      </c>
      <c r="G1280" s="2">
        <v>16669884</v>
      </c>
      <c r="H1280" s="2">
        <v>0</v>
      </c>
      <c r="I1280" s="2">
        <v>0</v>
      </c>
      <c r="J1280" s="2">
        <v>0</v>
      </c>
      <c r="K1280" s="2">
        <v>12041704.300000001</v>
      </c>
      <c r="L1280" s="7">
        <f t="shared" si="38"/>
        <v>0.71566181919972527</v>
      </c>
      <c r="M1280" s="2">
        <v>12041704.300000001</v>
      </c>
      <c r="N1280" s="2">
        <v>4784265.7</v>
      </c>
      <c r="O1280" s="2">
        <v>4628179.7</v>
      </c>
      <c r="P1280" s="8">
        <f t="shared" si="39"/>
        <v>0.2750616873796875</v>
      </c>
    </row>
    <row r="1281" spans="1:16" hidden="1" x14ac:dyDescent="0.2">
      <c r="A1281" t="s">
        <v>425</v>
      </c>
      <c r="B1281" t="s">
        <v>442</v>
      </c>
      <c r="C1281" t="s">
        <v>443</v>
      </c>
      <c r="D1281" t="s">
        <v>2</v>
      </c>
      <c r="E1281" s="2">
        <v>3000000</v>
      </c>
      <c r="F1281" s="2">
        <v>129000</v>
      </c>
      <c r="G1281" s="2">
        <v>129000</v>
      </c>
      <c r="H1281" s="2">
        <v>0</v>
      </c>
      <c r="I1281" s="2">
        <v>0</v>
      </c>
      <c r="J1281" s="2">
        <v>0</v>
      </c>
      <c r="K1281" s="2">
        <v>129000</v>
      </c>
      <c r="L1281" s="7">
        <f t="shared" si="38"/>
        <v>1</v>
      </c>
      <c r="M1281" s="2">
        <v>129000</v>
      </c>
      <c r="N1281" s="2">
        <v>0</v>
      </c>
      <c r="O1281" s="2">
        <v>0</v>
      </c>
      <c r="P1281" s="8">
        <f t="shared" si="39"/>
        <v>0</v>
      </c>
    </row>
    <row r="1282" spans="1:16" hidden="1" x14ac:dyDescent="0.2">
      <c r="A1282" t="s">
        <v>425</v>
      </c>
      <c r="B1282" t="s">
        <v>444</v>
      </c>
      <c r="C1282" t="s">
        <v>112</v>
      </c>
      <c r="D1282" t="s">
        <v>2</v>
      </c>
      <c r="E1282" s="2">
        <v>14182366</v>
      </c>
      <c r="F1282" s="2">
        <v>14182366</v>
      </c>
      <c r="G1282" s="2">
        <v>14049787</v>
      </c>
      <c r="H1282" s="2">
        <v>0</v>
      </c>
      <c r="I1282" s="2">
        <v>0</v>
      </c>
      <c r="J1282" s="2">
        <v>0</v>
      </c>
      <c r="K1282" s="2">
        <v>10118622.289999999</v>
      </c>
      <c r="L1282" s="7">
        <f t="shared" si="38"/>
        <v>0.71346503749797452</v>
      </c>
      <c r="M1282" s="2">
        <v>10118622.289999999</v>
      </c>
      <c r="N1282" s="2">
        <v>4063743.71</v>
      </c>
      <c r="O1282" s="2">
        <v>3931164.71</v>
      </c>
      <c r="P1282" s="8">
        <f t="shared" si="39"/>
        <v>0.27718680437382592</v>
      </c>
    </row>
    <row r="1283" spans="1:16" hidden="1" x14ac:dyDescent="0.2">
      <c r="A1283" t="s">
        <v>425</v>
      </c>
      <c r="B1283" t="s">
        <v>445</v>
      </c>
      <c r="C1283" t="s">
        <v>114</v>
      </c>
      <c r="D1283" t="s">
        <v>2</v>
      </c>
      <c r="E1283" s="2">
        <v>2514604</v>
      </c>
      <c r="F1283" s="2">
        <v>2514604</v>
      </c>
      <c r="G1283" s="2">
        <v>2491097</v>
      </c>
      <c r="H1283" s="2">
        <v>0</v>
      </c>
      <c r="I1283" s="2">
        <v>0</v>
      </c>
      <c r="J1283" s="2">
        <v>0</v>
      </c>
      <c r="K1283" s="2">
        <v>1794082.01</v>
      </c>
      <c r="L1283" s="7">
        <f t="shared" ref="L1283:L1346" si="40">+K1283/F1283</f>
        <v>0.71346502670002909</v>
      </c>
      <c r="M1283" s="2">
        <v>1794082.01</v>
      </c>
      <c r="N1283" s="2">
        <v>720521.99</v>
      </c>
      <c r="O1283" s="2">
        <v>697014.99</v>
      </c>
      <c r="P1283" s="8">
        <f t="shared" ref="P1283:P1346" si="41">+O1283/F1283</f>
        <v>0.27718678169604438</v>
      </c>
    </row>
    <row r="1284" spans="1:16" hidden="1" x14ac:dyDescent="0.2">
      <c r="A1284" t="s">
        <v>425</v>
      </c>
      <c r="B1284" t="s">
        <v>115</v>
      </c>
      <c r="C1284" t="s">
        <v>116</v>
      </c>
      <c r="D1284" t="s">
        <v>2</v>
      </c>
      <c r="E1284" s="2">
        <v>19666063</v>
      </c>
      <c r="F1284" s="2">
        <v>13666063</v>
      </c>
      <c r="G1284" s="2">
        <v>13666063</v>
      </c>
      <c r="H1284" s="2">
        <v>0</v>
      </c>
      <c r="I1284" s="2">
        <v>0</v>
      </c>
      <c r="J1284" s="2">
        <v>0</v>
      </c>
      <c r="K1284" s="2">
        <v>4934074.9400000004</v>
      </c>
      <c r="L1284" s="7">
        <f t="shared" si="40"/>
        <v>0.36104582131664403</v>
      </c>
      <c r="M1284" s="2">
        <v>4934074.9400000004</v>
      </c>
      <c r="N1284" s="2">
        <v>8731988.0600000005</v>
      </c>
      <c r="O1284" s="2">
        <v>8731988.0600000005</v>
      </c>
      <c r="P1284" s="8">
        <f t="shared" si="41"/>
        <v>0.63895417868335602</v>
      </c>
    </row>
    <row r="1285" spans="1:16" hidden="1" x14ac:dyDescent="0.2">
      <c r="A1285" t="s">
        <v>425</v>
      </c>
      <c r="B1285" t="s">
        <v>117</v>
      </c>
      <c r="C1285" t="s">
        <v>118</v>
      </c>
      <c r="D1285" t="s">
        <v>2</v>
      </c>
      <c r="E1285" s="2">
        <v>10000000</v>
      </c>
      <c r="F1285" s="2">
        <v>4000000</v>
      </c>
      <c r="G1285" s="2">
        <v>4000000</v>
      </c>
      <c r="H1285" s="2">
        <v>0</v>
      </c>
      <c r="I1285" s="2">
        <v>0</v>
      </c>
      <c r="J1285" s="2">
        <v>0</v>
      </c>
      <c r="K1285" s="2">
        <v>2741718.11</v>
      </c>
      <c r="L1285" s="7">
        <f t="shared" si="40"/>
        <v>0.68542952749999997</v>
      </c>
      <c r="M1285" s="2">
        <v>2741718.11</v>
      </c>
      <c r="N1285" s="2">
        <v>1258281.8899999999</v>
      </c>
      <c r="O1285" s="2">
        <v>1258281.8899999999</v>
      </c>
      <c r="P1285" s="8">
        <f t="shared" si="41"/>
        <v>0.31457047249999998</v>
      </c>
    </row>
    <row r="1286" spans="1:16" hidden="1" x14ac:dyDescent="0.2">
      <c r="A1286" t="s">
        <v>425</v>
      </c>
      <c r="B1286" t="s">
        <v>119</v>
      </c>
      <c r="C1286" t="s">
        <v>120</v>
      </c>
      <c r="D1286" t="s">
        <v>2</v>
      </c>
      <c r="E1286" s="2">
        <v>9666063</v>
      </c>
      <c r="F1286" s="2">
        <v>9666063</v>
      </c>
      <c r="G1286" s="2">
        <v>9666063</v>
      </c>
      <c r="H1286" s="2">
        <v>0</v>
      </c>
      <c r="I1286" s="2">
        <v>0</v>
      </c>
      <c r="J1286" s="2">
        <v>0</v>
      </c>
      <c r="K1286" s="2">
        <v>2192356.83</v>
      </c>
      <c r="L1286" s="7">
        <f t="shared" si="40"/>
        <v>0.22680969801252071</v>
      </c>
      <c r="M1286" s="2">
        <v>2192356.83</v>
      </c>
      <c r="N1286" s="2">
        <v>7473706.1699999999</v>
      </c>
      <c r="O1286" s="2">
        <v>7473706.1699999999</v>
      </c>
      <c r="P1286" s="8">
        <f t="shared" si="41"/>
        <v>0.77319030198747929</v>
      </c>
    </row>
    <row r="1287" spans="1:16" hidden="1" x14ac:dyDescent="0.2">
      <c r="A1287" t="s">
        <v>425</v>
      </c>
      <c r="B1287" t="s">
        <v>121</v>
      </c>
      <c r="C1287" t="s">
        <v>122</v>
      </c>
      <c r="D1287" t="s">
        <v>2</v>
      </c>
      <c r="E1287" s="2">
        <v>12603458</v>
      </c>
      <c r="F1287" s="2">
        <v>12603458</v>
      </c>
      <c r="G1287" s="2">
        <v>4000000</v>
      </c>
      <c r="H1287" s="2">
        <v>0</v>
      </c>
      <c r="I1287" s="2">
        <v>0</v>
      </c>
      <c r="J1287" s="2">
        <v>0</v>
      </c>
      <c r="K1287" s="2">
        <v>0</v>
      </c>
      <c r="L1287" s="7">
        <f t="shared" si="40"/>
        <v>0</v>
      </c>
      <c r="M1287" s="2">
        <v>0</v>
      </c>
      <c r="N1287" s="2">
        <v>12603458</v>
      </c>
      <c r="O1287" s="2">
        <v>4000000</v>
      </c>
      <c r="P1287" s="8">
        <f t="shared" si="41"/>
        <v>0.31737321614433117</v>
      </c>
    </row>
    <row r="1288" spans="1:16" hidden="1" x14ac:dyDescent="0.2">
      <c r="A1288" t="s">
        <v>425</v>
      </c>
      <c r="B1288" t="s">
        <v>123</v>
      </c>
      <c r="C1288" t="s">
        <v>124</v>
      </c>
      <c r="D1288" t="s">
        <v>2</v>
      </c>
      <c r="E1288" s="2">
        <v>12603458</v>
      </c>
      <c r="F1288" s="2">
        <v>12603458</v>
      </c>
      <c r="G1288" s="2">
        <v>4000000</v>
      </c>
      <c r="H1288" s="2">
        <v>0</v>
      </c>
      <c r="I1288" s="2">
        <v>0</v>
      </c>
      <c r="J1288" s="2">
        <v>0</v>
      </c>
      <c r="K1288" s="2">
        <v>0</v>
      </c>
      <c r="L1288" s="7">
        <f t="shared" si="40"/>
        <v>0</v>
      </c>
      <c r="M1288" s="2">
        <v>0</v>
      </c>
      <c r="N1288" s="2">
        <v>12603458</v>
      </c>
      <c r="O1288" s="2">
        <v>4000000</v>
      </c>
      <c r="P1288" s="8">
        <f t="shared" si="41"/>
        <v>0.31737321614433117</v>
      </c>
    </row>
    <row r="1289" spans="1:16" x14ac:dyDescent="0.2">
      <c r="A1289" s="9" t="s">
        <v>446</v>
      </c>
      <c r="B1289" s="9" t="s">
        <v>1</v>
      </c>
      <c r="C1289" s="9" t="s">
        <v>1</v>
      </c>
      <c r="D1289" s="9" t="s">
        <v>2</v>
      </c>
      <c r="E1289" s="10">
        <v>1787000152</v>
      </c>
      <c r="F1289" s="10">
        <v>1787000152</v>
      </c>
      <c r="G1289" s="10">
        <v>1787000152</v>
      </c>
      <c r="H1289" s="10">
        <v>0</v>
      </c>
      <c r="I1289" s="10">
        <v>0</v>
      </c>
      <c r="J1289" s="10">
        <v>0</v>
      </c>
      <c r="K1289" s="10">
        <v>1154649421.0999999</v>
      </c>
      <c r="L1289" s="11">
        <f t="shared" si="40"/>
        <v>0.64613840116785837</v>
      </c>
      <c r="M1289" s="10">
        <v>1125789534.48</v>
      </c>
      <c r="N1289" s="10">
        <v>632350730.89999998</v>
      </c>
      <c r="O1289" s="10">
        <v>632350730.89999998</v>
      </c>
      <c r="P1289" s="12">
        <f t="shared" si="41"/>
        <v>0.35386159883214158</v>
      </c>
    </row>
    <row r="1290" spans="1:16" x14ac:dyDescent="0.2">
      <c r="A1290" t="s">
        <v>446</v>
      </c>
      <c r="B1290" t="s">
        <v>4</v>
      </c>
      <c r="C1290" t="s">
        <v>5</v>
      </c>
      <c r="D1290" t="s">
        <v>2</v>
      </c>
      <c r="E1290" s="2">
        <v>1329910240</v>
      </c>
      <c r="F1290" s="2">
        <v>1344008603</v>
      </c>
      <c r="G1290" s="2">
        <v>1344008603</v>
      </c>
      <c r="H1290" s="2">
        <v>0</v>
      </c>
      <c r="I1290" s="2">
        <v>0</v>
      </c>
      <c r="J1290" s="2">
        <v>0</v>
      </c>
      <c r="K1290" s="2">
        <v>923111222.63</v>
      </c>
      <c r="L1290" s="7">
        <f t="shared" si="40"/>
        <v>0.6868343108589462</v>
      </c>
      <c r="M1290" s="2">
        <v>909628111.80999994</v>
      </c>
      <c r="N1290" s="2">
        <v>420897380.37</v>
      </c>
      <c r="O1290" s="2">
        <v>420897380.37</v>
      </c>
      <c r="P1290" s="8">
        <f t="shared" si="41"/>
        <v>0.3131656891410538</v>
      </c>
    </row>
    <row r="1291" spans="1:16" hidden="1" x14ac:dyDescent="0.2">
      <c r="A1291" t="s">
        <v>446</v>
      </c>
      <c r="B1291" t="s">
        <v>6</v>
      </c>
      <c r="C1291" t="s">
        <v>7</v>
      </c>
      <c r="D1291" t="s">
        <v>2</v>
      </c>
      <c r="E1291" s="2">
        <v>369827900</v>
      </c>
      <c r="F1291" s="2">
        <v>369827900</v>
      </c>
      <c r="G1291" s="2">
        <v>369827900</v>
      </c>
      <c r="H1291" s="2">
        <v>0</v>
      </c>
      <c r="I1291" s="2">
        <v>0</v>
      </c>
      <c r="J1291" s="2">
        <v>0</v>
      </c>
      <c r="K1291" s="2">
        <v>274458387.66000003</v>
      </c>
      <c r="L1291" s="7">
        <f t="shared" si="40"/>
        <v>0.74212461434088672</v>
      </c>
      <c r="M1291" s="2">
        <v>260975276.84</v>
      </c>
      <c r="N1291" s="2">
        <v>95369512.340000004</v>
      </c>
      <c r="O1291" s="2">
        <v>95369512.340000004</v>
      </c>
      <c r="P1291" s="8">
        <f t="shared" si="41"/>
        <v>0.25787538565911333</v>
      </c>
    </row>
    <row r="1292" spans="1:16" hidden="1" x14ac:dyDescent="0.2">
      <c r="A1292" t="s">
        <v>446</v>
      </c>
      <c r="B1292" t="s">
        <v>8</v>
      </c>
      <c r="C1292" t="s">
        <v>9</v>
      </c>
      <c r="D1292" t="s">
        <v>2</v>
      </c>
      <c r="E1292" s="2">
        <v>366684600</v>
      </c>
      <c r="F1292" s="2">
        <v>366684600</v>
      </c>
      <c r="G1292" s="2">
        <v>366684600</v>
      </c>
      <c r="H1292" s="2">
        <v>0</v>
      </c>
      <c r="I1292" s="2">
        <v>0</v>
      </c>
      <c r="J1292" s="2">
        <v>0</v>
      </c>
      <c r="K1292" s="2">
        <v>273907034.32999998</v>
      </c>
      <c r="L1292" s="7">
        <f t="shared" si="40"/>
        <v>0.7469826502940129</v>
      </c>
      <c r="M1292" s="2">
        <v>260423923.50999999</v>
      </c>
      <c r="N1292" s="2">
        <v>92777565.670000002</v>
      </c>
      <c r="O1292" s="2">
        <v>92777565.670000002</v>
      </c>
      <c r="P1292" s="8">
        <f t="shared" si="41"/>
        <v>0.2530173497059871</v>
      </c>
    </row>
    <row r="1293" spans="1:16" hidden="1" x14ac:dyDescent="0.2">
      <c r="A1293" t="s">
        <v>446</v>
      </c>
      <c r="B1293" t="s">
        <v>426</v>
      </c>
      <c r="C1293" t="s">
        <v>427</v>
      </c>
      <c r="D1293" t="s">
        <v>2</v>
      </c>
      <c r="E1293" s="2">
        <v>3143300</v>
      </c>
      <c r="F1293" s="2">
        <v>3143300</v>
      </c>
      <c r="G1293" s="2">
        <v>3143300</v>
      </c>
      <c r="H1293" s="2">
        <v>0</v>
      </c>
      <c r="I1293" s="2">
        <v>0</v>
      </c>
      <c r="J1293" s="2">
        <v>0</v>
      </c>
      <c r="K1293" s="2">
        <v>551353.32999999996</v>
      </c>
      <c r="L1293" s="7">
        <f t="shared" si="40"/>
        <v>0.17540588871568097</v>
      </c>
      <c r="M1293" s="2">
        <v>551353.32999999996</v>
      </c>
      <c r="N1293" s="2">
        <v>2591946.67</v>
      </c>
      <c r="O1293" s="2">
        <v>2591946.67</v>
      </c>
      <c r="P1293" s="8">
        <f t="shared" si="41"/>
        <v>0.82459411128431903</v>
      </c>
    </row>
    <row r="1294" spans="1:16" hidden="1" x14ac:dyDescent="0.2">
      <c r="A1294" t="s">
        <v>446</v>
      </c>
      <c r="B1294" t="s">
        <v>198</v>
      </c>
      <c r="C1294" t="s">
        <v>199</v>
      </c>
      <c r="D1294" t="s">
        <v>2</v>
      </c>
      <c r="E1294" s="2">
        <v>1151388</v>
      </c>
      <c r="F1294" s="2">
        <v>1151388</v>
      </c>
      <c r="G1294" s="2">
        <v>1151388</v>
      </c>
      <c r="H1294" s="2">
        <v>0</v>
      </c>
      <c r="I1294" s="2">
        <v>0</v>
      </c>
      <c r="J1294" s="2">
        <v>0</v>
      </c>
      <c r="K1294" s="2">
        <v>320270</v>
      </c>
      <c r="L1294" s="7">
        <f t="shared" si="40"/>
        <v>0.27815992523806049</v>
      </c>
      <c r="M1294" s="2">
        <v>320270</v>
      </c>
      <c r="N1294" s="2">
        <v>831118</v>
      </c>
      <c r="O1294" s="2">
        <v>831118</v>
      </c>
      <c r="P1294" s="8">
        <f t="shared" si="41"/>
        <v>0.72184007476193945</v>
      </c>
    </row>
    <row r="1295" spans="1:16" hidden="1" x14ac:dyDescent="0.2">
      <c r="A1295" t="s">
        <v>446</v>
      </c>
      <c r="B1295" t="s">
        <v>254</v>
      </c>
      <c r="C1295" t="s">
        <v>255</v>
      </c>
      <c r="D1295" t="s">
        <v>2</v>
      </c>
      <c r="E1295" s="2">
        <v>1151388</v>
      </c>
      <c r="F1295" s="2">
        <v>1151388</v>
      </c>
      <c r="G1295" s="2">
        <v>1151388</v>
      </c>
      <c r="H1295" s="2">
        <v>0</v>
      </c>
      <c r="I1295" s="2">
        <v>0</v>
      </c>
      <c r="J1295" s="2">
        <v>0</v>
      </c>
      <c r="K1295" s="2">
        <v>320270</v>
      </c>
      <c r="L1295" s="7">
        <f t="shared" si="40"/>
        <v>0.27815992523806049</v>
      </c>
      <c r="M1295" s="2">
        <v>320270</v>
      </c>
      <c r="N1295" s="2">
        <v>831118</v>
      </c>
      <c r="O1295" s="2">
        <v>831118</v>
      </c>
      <c r="P1295" s="8">
        <f t="shared" si="41"/>
        <v>0.72184007476193945</v>
      </c>
    </row>
    <row r="1296" spans="1:16" hidden="1" x14ac:dyDescent="0.2">
      <c r="A1296" t="s">
        <v>446</v>
      </c>
      <c r="B1296" t="s">
        <v>10</v>
      </c>
      <c r="C1296" t="s">
        <v>11</v>
      </c>
      <c r="D1296" t="s">
        <v>2</v>
      </c>
      <c r="E1296" s="2">
        <v>659019445</v>
      </c>
      <c r="F1296" s="2">
        <v>667019445</v>
      </c>
      <c r="G1296" s="2">
        <v>667019445</v>
      </c>
      <c r="H1296" s="2">
        <v>0</v>
      </c>
      <c r="I1296" s="2">
        <v>0</v>
      </c>
      <c r="J1296" s="2">
        <v>0</v>
      </c>
      <c r="K1296" s="2">
        <v>451506030.44999999</v>
      </c>
      <c r="L1296" s="7">
        <f t="shared" si="40"/>
        <v>0.67690085174353498</v>
      </c>
      <c r="M1296" s="2">
        <v>451506030.44999999</v>
      </c>
      <c r="N1296" s="2">
        <v>215513414.55000001</v>
      </c>
      <c r="O1296" s="2">
        <v>215513414.55000001</v>
      </c>
      <c r="P1296" s="8">
        <f t="shared" si="41"/>
        <v>0.32309914825646502</v>
      </c>
    </row>
    <row r="1297" spans="1:16" hidden="1" x14ac:dyDescent="0.2">
      <c r="A1297" t="s">
        <v>446</v>
      </c>
      <c r="B1297" t="s">
        <v>12</v>
      </c>
      <c r="C1297" t="s">
        <v>13</v>
      </c>
      <c r="D1297" t="s">
        <v>2</v>
      </c>
      <c r="E1297" s="2">
        <v>142944214</v>
      </c>
      <c r="F1297" s="2">
        <v>146944214</v>
      </c>
      <c r="G1297" s="2">
        <v>146944214</v>
      </c>
      <c r="H1297" s="2">
        <v>0</v>
      </c>
      <c r="I1297" s="2">
        <v>0</v>
      </c>
      <c r="J1297" s="2">
        <v>0</v>
      </c>
      <c r="K1297" s="2">
        <v>108877250.23</v>
      </c>
      <c r="L1297" s="7">
        <f t="shared" si="40"/>
        <v>0.74094275144443589</v>
      </c>
      <c r="M1297" s="2">
        <v>108877250.23</v>
      </c>
      <c r="N1297" s="2">
        <v>38066963.770000003</v>
      </c>
      <c r="O1297" s="2">
        <v>38066963.770000003</v>
      </c>
      <c r="P1297" s="8">
        <f t="shared" si="41"/>
        <v>0.25905724855556411</v>
      </c>
    </row>
    <row r="1298" spans="1:16" hidden="1" x14ac:dyDescent="0.2">
      <c r="A1298" t="s">
        <v>446</v>
      </c>
      <c r="B1298" t="s">
        <v>14</v>
      </c>
      <c r="C1298" t="s">
        <v>15</v>
      </c>
      <c r="D1298" t="s">
        <v>2</v>
      </c>
      <c r="E1298" s="2">
        <v>180329520</v>
      </c>
      <c r="F1298" s="2">
        <v>182829520</v>
      </c>
      <c r="G1298" s="2">
        <v>182829520</v>
      </c>
      <c r="H1298" s="2">
        <v>0</v>
      </c>
      <c r="I1298" s="2">
        <v>0</v>
      </c>
      <c r="J1298" s="2">
        <v>0</v>
      </c>
      <c r="K1298" s="2">
        <v>134907331.75</v>
      </c>
      <c r="L1298" s="7">
        <f t="shared" si="40"/>
        <v>0.7378859374022313</v>
      </c>
      <c r="M1298" s="2">
        <v>134907331.75</v>
      </c>
      <c r="N1298" s="2">
        <v>47922188.25</v>
      </c>
      <c r="O1298" s="2">
        <v>47922188.25</v>
      </c>
      <c r="P1298" s="8">
        <f t="shared" si="41"/>
        <v>0.26211406259776865</v>
      </c>
    </row>
    <row r="1299" spans="1:16" hidden="1" x14ac:dyDescent="0.2">
      <c r="A1299" t="s">
        <v>446</v>
      </c>
      <c r="B1299" t="s">
        <v>16</v>
      </c>
      <c r="C1299" t="s">
        <v>17</v>
      </c>
      <c r="D1299" t="s">
        <v>2</v>
      </c>
      <c r="E1299" s="2">
        <v>0</v>
      </c>
      <c r="F1299" s="2">
        <v>1500000</v>
      </c>
      <c r="G1299" s="2">
        <v>1500000</v>
      </c>
      <c r="H1299" s="2">
        <v>0</v>
      </c>
      <c r="I1299" s="2">
        <v>0</v>
      </c>
      <c r="J1299" s="2">
        <v>0</v>
      </c>
      <c r="K1299" s="2">
        <v>0</v>
      </c>
      <c r="L1299" s="7">
        <f t="shared" si="40"/>
        <v>0</v>
      </c>
      <c r="M1299" s="2">
        <v>0</v>
      </c>
      <c r="N1299" s="2">
        <v>1500000</v>
      </c>
      <c r="O1299" s="2">
        <v>1500000</v>
      </c>
      <c r="P1299" s="8">
        <f t="shared" si="41"/>
        <v>1</v>
      </c>
    </row>
    <row r="1300" spans="1:16" hidden="1" x14ac:dyDescent="0.2">
      <c r="A1300" t="s">
        <v>446</v>
      </c>
      <c r="B1300" t="s">
        <v>16</v>
      </c>
      <c r="C1300" t="s">
        <v>17</v>
      </c>
      <c r="D1300" t="s">
        <v>18</v>
      </c>
      <c r="E1300" s="2">
        <v>78900299</v>
      </c>
      <c r="F1300" s="2">
        <v>78900299</v>
      </c>
      <c r="G1300" s="2">
        <v>78900299</v>
      </c>
      <c r="H1300" s="2">
        <v>0</v>
      </c>
      <c r="I1300" s="2">
        <v>0</v>
      </c>
      <c r="J1300" s="2">
        <v>0</v>
      </c>
      <c r="K1300" s="2">
        <v>0</v>
      </c>
      <c r="L1300" s="7">
        <f t="shared" si="40"/>
        <v>0</v>
      </c>
      <c r="M1300" s="2">
        <v>0</v>
      </c>
      <c r="N1300" s="2">
        <v>78900299</v>
      </c>
      <c r="O1300" s="2">
        <v>78900299</v>
      </c>
      <c r="P1300" s="8">
        <f t="shared" si="41"/>
        <v>1</v>
      </c>
    </row>
    <row r="1301" spans="1:16" hidden="1" x14ac:dyDescent="0.2">
      <c r="A1301" t="s">
        <v>446</v>
      </c>
      <c r="B1301" t="s">
        <v>19</v>
      </c>
      <c r="C1301" t="s">
        <v>20</v>
      </c>
      <c r="D1301" t="s">
        <v>2</v>
      </c>
      <c r="E1301" s="2">
        <v>72831046</v>
      </c>
      <c r="F1301" s="2">
        <v>72831046</v>
      </c>
      <c r="G1301" s="2">
        <v>72831046</v>
      </c>
      <c r="H1301" s="2">
        <v>0</v>
      </c>
      <c r="I1301" s="2">
        <v>0</v>
      </c>
      <c r="J1301" s="2">
        <v>0</v>
      </c>
      <c r="K1301" s="2">
        <v>72731519.540000007</v>
      </c>
      <c r="L1301" s="7">
        <f t="shared" si="40"/>
        <v>0.99863346106549133</v>
      </c>
      <c r="M1301" s="2">
        <v>72731519.540000007</v>
      </c>
      <c r="N1301" s="2">
        <v>99526.46</v>
      </c>
      <c r="O1301" s="2">
        <v>99526.46</v>
      </c>
      <c r="P1301" s="8">
        <f t="shared" si="41"/>
        <v>1.3665389345087809E-3</v>
      </c>
    </row>
    <row r="1302" spans="1:16" hidden="1" x14ac:dyDescent="0.2">
      <c r="A1302" t="s">
        <v>446</v>
      </c>
      <c r="B1302" t="s">
        <v>21</v>
      </c>
      <c r="C1302" t="s">
        <v>22</v>
      </c>
      <c r="D1302" t="s">
        <v>2</v>
      </c>
      <c r="E1302" s="2">
        <v>184014366</v>
      </c>
      <c r="F1302" s="2">
        <v>184014366</v>
      </c>
      <c r="G1302" s="2">
        <v>184014366</v>
      </c>
      <c r="H1302" s="2">
        <v>0</v>
      </c>
      <c r="I1302" s="2">
        <v>0</v>
      </c>
      <c r="J1302" s="2">
        <v>0</v>
      </c>
      <c r="K1302" s="2">
        <v>134989928.93000001</v>
      </c>
      <c r="L1302" s="7">
        <f t="shared" si="40"/>
        <v>0.73358364275754429</v>
      </c>
      <c r="M1302" s="2">
        <v>134989928.93000001</v>
      </c>
      <c r="N1302" s="2">
        <v>49024437.07</v>
      </c>
      <c r="O1302" s="2">
        <v>49024437.07</v>
      </c>
      <c r="P1302" s="8">
        <f t="shared" si="41"/>
        <v>0.26641635724245571</v>
      </c>
    </row>
    <row r="1303" spans="1:16" hidden="1" x14ac:dyDescent="0.2">
      <c r="A1303" t="s">
        <v>446</v>
      </c>
      <c r="B1303" t="s">
        <v>23</v>
      </c>
      <c r="C1303" t="s">
        <v>24</v>
      </c>
      <c r="D1303" t="s">
        <v>2</v>
      </c>
      <c r="E1303" s="2">
        <v>146288913</v>
      </c>
      <c r="F1303" s="2">
        <v>148487276</v>
      </c>
      <c r="G1303" s="2">
        <v>148487276</v>
      </c>
      <c r="H1303" s="2">
        <v>0</v>
      </c>
      <c r="I1303" s="2">
        <v>0</v>
      </c>
      <c r="J1303" s="2">
        <v>0</v>
      </c>
      <c r="K1303" s="2">
        <v>99362443.569999993</v>
      </c>
      <c r="L1303" s="7">
        <f t="shared" si="40"/>
        <v>0.66916470048248444</v>
      </c>
      <c r="M1303" s="2">
        <v>99362443.569999993</v>
      </c>
      <c r="N1303" s="2">
        <v>49124832.43</v>
      </c>
      <c r="O1303" s="2">
        <v>49124832.43</v>
      </c>
      <c r="P1303" s="8">
        <f t="shared" si="41"/>
        <v>0.33083529951751556</v>
      </c>
    </row>
    <row r="1304" spans="1:16" hidden="1" x14ac:dyDescent="0.2">
      <c r="A1304" t="s">
        <v>446</v>
      </c>
      <c r="B1304" t="s">
        <v>447</v>
      </c>
      <c r="C1304" t="s">
        <v>26</v>
      </c>
      <c r="D1304" t="s">
        <v>2</v>
      </c>
      <c r="E1304" s="2">
        <v>88732619</v>
      </c>
      <c r="F1304" s="2">
        <v>93232619</v>
      </c>
      <c r="G1304" s="2">
        <v>93232619</v>
      </c>
      <c r="H1304" s="2">
        <v>0</v>
      </c>
      <c r="I1304" s="2">
        <v>0</v>
      </c>
      <c r="J1304" s="2">
        <v>0</v>
      </c>
      <c r="K1304" s="2">
        <v>63750249.57</v>
      </c>
      <c r="L1304" s="7">
        <f t="shared" si="40"/>
        <v>0.68377623897919249</v>
      </c>
      <c r="M1304" s="2">
        <v>63750249.57</v>
      </c>
      <c r="N1304" s="2">
        <v>29482369.43</v>
      </c>
      <c r="O1304" s="2">
        <v>29482369.43</v>
      </c>
      <c r="P1304" s="8">
        <f t="shared" si="41"/>
        <v>0.31622376102080751</v>
      </c>
    </row>
    <row r="1305" spans="1:16" hidden="1" x14ac:dyDescent="0.2">
      <c r="A1305" t="s">
        <v>446</v>
      </c>
      <c r="B1305" t="s">
        <v>448</v>
      </c>
      <c r="C1305" t="s">
        <v>416</v>
      </c>
      <c r="D1305" t="s">
        <v>2</v>
      </c>
      <c r="E1305" s="2">
        <v>4796358</v>
      </c>
      <c r="F1305" s="2">
        <v>0</v>
      </c>
      <c r="G1305" s="2">
        <v>0</v>
      </c>
      <c r="H1305" s="2">
        <v>0</v>
      </c>
      <c r="I1305" s="2">
        <v>0</v>
      </c>
      <c r="J1305" s="2">
        <v>0</v>
      </c>
      <c r="K1305" s="2">
        <v>0</v>
      </c>
      <c r="L1305" s="7" t="e">
        <f t="shared" si="40"/>
        <v>#DIV/0!</v>
      </c>
      <c r="M1305" s="2">
        <v>0</v>
      </c>
      <c r="N1305" s="2">
        <v>0</v>
      </c>
      <c r="O1305" s="2">
        <v>0</v>
      </c>
      <c r="P1305" s="8" t="e">
        <f t="shared" si="41"/>
        <v>#DIV/0!</v>
      </c>
    </row>
    <row r="1306" spans="1:16" hidden="1" x14ac:dyDescent="0.2">
      <c r="A1306" t="s">
        <v>446</v>
      </c>
      <c r="B1306" t="s">
        <v>449</v>
      </c>
      <c r="C1306" t="s">
        <v>450</v>
      </c>
      <c r="D1306" t="s">
        <v>2</v>
      </c>
      <c r="E1306" s="2">
        <v>47963578</v>
      </c>
      <c r="F1306" s="2">
        <v>50963578</v>
      </c>
      <c r="G1306" s="2">
        <v>50963578</v>
      </c>
      <c r="H1306" s="2">
        <v>0</v>
      </c>
      <c r="I1306" s="2">
        <v>0</v>
      </c>
      <c r="J1306" s="2">
        <v>0</v>
      </c>
      <c r="K1306" s="2">
        <v>33975337</v>
      </c>
      <c r="L1306" s="7">
        <f t="shared" si="40"/>
        <v>0.66665917765820915</v>
      </c>
      <c r="M1306" s="2">
        <v>33975337</v>
      </c>
      <c r="N1306" s="2">
        <v>16988241</v>
      </c>
      <c r="O1306" s="2">
        <v>16988241</v>
      </c>
      <c r="P1306" s="8">
        <f t="shared" si="41"/>
        <v>0.33334082234179085</v>
      </c>
    </row>
    <row r="1307" spans="1:16" hidden="1" x14ac:dyDescent="0.2">
      <c r="A1307" t="s">
        <v>446</v>
      </c>
      <c r="B1307" t="s">
        <v>451</v>
      </c>
      <c r="C1307" t="s">
        <v>28</v>
      </c>
      <c r="D1307" t="s">
        <v>2</v>
      </c>
      <c r="E1307" s="2">
        <v>4796358</v>
      </c>
      <c r="F1307" s="2">
        <v>4291079</v>
      </c>
      <c r="G1307" s="2">
        <v>4291079</v>
      </c>
      <c r="H1307" s="2">
        <v>0</v>
      </c>
      <c r="I1307" s="2">
        <v>0</v>
      </c>
      <c r="J1307" s="2">
        <v>0</v>
      </c>
      <c r="K1307" s="2">
        <v>1636857</v>
      </c>
      <c r="L1307" s="7">
        <f t="shared" si="40"/>
        <v>0.38145580633682113</v>
      </c>
      <c r="M1307" s="2">
        <v>1636857</v>
      </c>
      <c r="N1307" s="2">
        <v>2654222</v>
      </c>
      <c r="O1307" s="2">
        <v>2654222</v>
      </c>
      <c r="P1307" s="8">
        <f t="shared" si="41"/>
        <v>0.61854419366317892</v>
      </c>
    </row>
    <row r="1308" spans="1:16" hidden="1" x14ac:dyDescent="0.2">
      <c r="A1308" t="s">
        <v>446</v>
      </c>
      <c r="B1308" t="s">
        <v>29</v>
      </c>
      <c r="C1308" t="s">
        <v>30</v>
      </c>
      <c r="D1308" t="s">
        <v>2</v>
      </c>
      <c r="E1308" s="2">
        <v>153622594</v>
      </c>
      <c r="F1308" s="2">
        <v>157522594</v>
      </c>
      <c r="G1308" s="2">
        <v>157522594</v>
      </c>
      <c r="H1308" s="2">
        <v>0</v>
      </c>
      <c r="I1308" s="2">
        <v>0</v>
      </c>
      <c r="J1308" s="2">
        <v>0</v>
      </c>
      <c r="K1308" s="2">
        <v>97464090.950000003</v>
      </c>
      <c r="L1308" s="7">
        <f t="shared" si="40"/>
        <v>0.6187308656814019</v>
      </c>
      <c r="M1308" s="2">
        <v>97464090.950000003</v>
      </c>
      <c r="N1308" s="2">
        <v>60058503.049999997</v>
      </c>
      <c r="O1308" s="2">
        <v>60058503.049999997</v>
      </c>
      <c r="P1308" s="8">
        <f t="shared" si="41"/>
        <v>0.3812691343185981</v>
      </c>
    </row>
    <row r="1309" spans="1:16" hidden="1" x14ac:dyDescent="0.2">
      <c r="A1309" t="s">
        <v>446</v>
      </c>
      <c r="B1309" t="s">
        <v>452</v>
      </c>
      <c r="C1309" t="s">
        <v>32</v>
      </c>
      <c r="D1309" t="s">
        <v>2</v>
      </c>
      <c r="E1309" s="2">
        <v>50361757</v>
      </c>
      <c r="F1309" s="2">
        <v>52861757</v>
      </c>
      <c r="G1309" s="2">
        <v>52861757</v>
      </c>
      <c r="H1309" s="2">
        <v>0</v>
      </c>
      <c r="I1309" s="2">
        <v>0</v>
      </c>
      <c r="J1309" s="2">
        <v>0</v>
      </c>
      <c r="K1309" s="2">
        <v>35672619.149999999</v>
      </c>
      <c r="L1309" s="7">
        <f t="shared" si="40"/>
        <v>0.67482848044570287</v>
      </c>
      <c r="M1309" s="2">
        <v>35672619.149999999</v>
      </c>
      <c r="N1309" s="2">
        <v>17189137.850000001</v>
      </c>
      <c r="O1309" s="2">
        <v>17189137.850000001</v>
      </c>
      <c r="P1309" s="8">
        <f t="shared" si="41"/>
        <v>0.32517151955429707</v>
      </c>
    </row>
    <row r="1310" spans="1:16" hidden="1" x14ac:dyDescent="0.2">
      <c r="A1310" t="s">
        <v>446</v>
      </c>
      <c r="B1310" t="s">
        <v>453</v>
      </c>
      <c r="C1310" t="s">
        <v>34</v>
      </c>
      <c r="D1310" t="s">
        <v>2</v>
      </c>
      <c r="E1310" s="2">
        <v>28655548</v>
      </c>
      <c r="F1310" s="2">
        <v>29155548</v>
      </c>
      <c r="G1310" s="2">
        <v>29155548</v>
      </c>
      <c r="H1310" s="2">
        <v>0</v>
      </c>
      <c r="I1310" s="2">
        <v>0</v>
      </c>
      <c r="J1310" s="2">
        <v>0</v>
      </c>
      <c r="K1310" s="2">
        <v>13094869</v>
      </c>
      <c r="L1310" s="7">
        <f t="shared" si="40"/>
        <v>0.44913815374007032</v>
      </c>
      <c r="M1310" s="2">
        <v>13094869</v>
      </c>
      <c r="N1310" s="2">
        <v>16060679</v>
      </c>
      <c r="O1310" s="2">
        <v>16060679</v>
      </c>
      <c r="P1310" s="8">
        <f t="shared" si="41"/>
        <v>0.55086184625992962</v>
      </c>
    </row>
    <row r="1311" spans="1:16" hidden="1" x14ac:dyDescent="0.2">
      <c r="A1311" t="s">
        <v>446</v>
      </c>
      <c r="B1311" t="s">
        <v>454</v>
      </c>
      <c r="C1311" t="s">
        <v>36</v>
      </c>
      <c r="D1311" t="s">
        <v>2</v>
      </c>
      <c r="E1311" s="2">
        <v>14511673</v>
      </c>
      <c r="F1311" s="2">
        <v>14711673</v>
      </c>
      <c r="G1311" s="2">
        <v>14711673</v>
      </c>
      <c r="H1311" s="2">
        <v>0</v>
      </c>
      <c r="I1311" s="2">
        <v>0</v>
      </c>
      <c r="J1311" s="2">
        <v>0</v>
      </c>
      <c r="K1311" s="2">
        <v>9821146</v>
      </c>
      <c r="L1311" s="7">
        <f t="shared" si="40"/>
        <v>0.66757506097369079</v>
      </c>
      <c r="M1311" s="2">
        <v>9821146</v>
      </c>
      <c r="N1311" s="2">
        <v>4890527</v>
      </c>
      <c r="O1311" s="2">
        <v>4890527</v>
      </c>
      <c r="P1311" s="8">
        <f t="shared" si="41"/>
        <v>0.33242493902630926</v>
      </c>
    </row>
    <row r="1312" spans="1:16" hidden="1" x14ac:dyDescent="0.2">
      <c r="A1312" t="s">
        <v>446</v>
      </c>
      <c r="B1312" t="s">
        <v>455</v>
      </c>
      <c r="C1312" t="s">
        <v>456</v>
      </c>
      <c r="D1312" t="s">
        <v>2</v>
      </c>
      <c r="E1312" s="2">
        <v>0</v>
      </c>
      <c r="F1312" s="2">
        <v>0</v>
      </c>
      <c r="G1312" s="2">
        <v>0</v>
      </c>
      <c r="H1312" s="2">
        <v>0</v>
      </c>
      <c r="I1312" s="2">
        <v>0</v>
      </c>
      <c r="J1312" s="2">
        <v>0</v>
      </c>
      <c r="K1312" s="2">
        <v>0</v>
      </c>
      <c r="L1312" s="7" t="e">
        <f t="shared" si="40"/>
        <v>#DIV/0!</v>
      </c>
      <c r="M1312" s="2">
        <v>0</v>
      </c>
      <c r="N1312" s="2">
        <v>0</v>
      </c>
      <c r="O1312" s="2">
        <v>0</v>
      </c>
      <c r="P1312" s="8" t="e">
        <f t="shared" si="41"/>
        <v>#DIV/0!</v>
      </c>
    </row>
    <row r="1313" spans="1:16" hidden="1" x14ac:dyDescent="0.2">
      <c r="A1313" t="s">
        <v>446</v>
      </c>
      <c r="B1313" t="s">
        <v>457</v>
      </c>
      <c r="C1313" t="s">
        <v>458</v>
      </c>
      <c r="D1313" t="s">
        <v>2</v>
      </c>
      <c r="E1313" s="2">
        <v>11990894</v>
      </c>
      <c r="F1313" s="2">
        <v>12690894</v>
      </c>
      <c r="G1313" s="2">
        <v>12690894</v>
      </c>
      <c r="H1313" s="2">
        <v>0</v>
      </c>
      <c r="I1313" s="2">
        <v>0</v>
      </c>
      <c r="J1313" s="2">
        <v>0</v>
      </c>
      <c r="K1313" s="2">
        <v>7274993</v>
      </c>
      <c r="L1313" s="7">
        <f t="shared" si="40"/>
        <v>0.57324511574992276</v>
      </c>
      <c r="M1313" s="2">
        <v>7274993</v>
      </c>
      <c r="N1313" s="2">
        <v>5415901</v>
      </c>
      <c r="O1313" s="2">
        <v>5415901</v>
      </c>
      <c r="P1313" s="8">
        <f t="shared" si="41"/>
        <v>0.42675488425007724</v>
      </c>
    </row>
    <row r="1314" spans="1:16" hidden="1" x14ac:dyDescent="0.2">
      <c r="A1314" t="s">
        <v>446</v>
      </c>
      <c r="B1314" t="s">
        <v>459</v>
      </c>
      <c r="C1314" t="s">
        <v>460</v>
      </c>
      <c r="D1314" t="s">
        <v>2</v>
      </c>
      <c r="E1314" s="2">
        <v>48102722</v>
      </c>
      <c r="F1314" s="2">
        <v>48102722</v>
      </c>
      <c r="G1314" s="2">
        <v>48102722</v>
      </c>
      <c r="H1314" s="2">
        <v>0</v>
      </c>
      <c r="I1314" s="2">
        <v>0</v>
      </c>
      <c r="J1314" s="2">
        <v>0</v>
      </c>
      <c r="K1314" s="2">
        <v>31600463.800000001</v>
      </c>
      <c r="L1314" s="7">
        <f t="shared" si="40"/>
        <v>0.65693712301769536</v>
      </c>
      <c r="M1314" s="2">
        <v>31600463.800000001</v>
      </c>
      <c r="N1314" s="2">
        <v>16502258.199999999</v>
      </c>
      <c r="O1314" s="2">
        <v>16502258.199999999</v>
      </c>
      <c r="P1314" s="8">
        <f t="shared" si="41"/>
        <v>0.34306287698230464</v>
      </c>
    </row>
    <row r="1315" spans="1:16" x14ac:dyDescent="0.2">
      <c r="A1315" t="s">
        <v>446</v>
      </c>
      <c r="B1315" t="s">
        <v>37</v>
      </c>
      <c r="C1315" t="s">
        <v>38</v>
      </c>
      <c r="D1315" t="s">
        <v>2</v>
      </c>
      <c r="E1315" s="2">
        <v>285642000</v>
      </c>
      <c r="F1315" s="2">
        <v>288428637</v>
      </c>
      <c r="G1315" s="2">
        <v>293428637</v>
      </c>
      <c r="H1315" s="2">
        <v>0</v>
      </c>
      <c r="I1315" s="2">
        <v>0</v>
      </c>
      <c r="J1315" s="2">
        <v>0</v>
      </c>
      <c r="K1315" s="2">
        <v>174937038.65000001</v>
      </c>
      <c r="L1315" s="7">
        <f t="shared" si="40"/>
        <v>0.60651757907797488</v>
      </c>
      <c r="M1315" s="2">
        <v>159958336.31</v>
      </c>
      <c r="N1315" s="2">
        <v>113491598.34999999</v>
      </c>
      <c r="O1315" s="2">
        <v>118491598.34999999</v>
      </c>
      <c r="P1315" s="8">
        <f t="shared" si="41"/>
        <v>0.41081773149314571</v>
      </c>
    </row>
    <row r="1316" spans="1:16" hidden="1" x14ac:dyDescent="0.2">
      <c r="A1316" t="s">
        <v>446</v>
      </c>
      <c r="B1316" t="s">
        <v>131</v>
      </c>
      <c r="C1316" t="s">
        <v>132</v>
      </c>
      <c r="D1316" t="s">
        <v>2</v>
      </c>
      <c r="E1316" s="2">
        <v>40250000</v>
      </c>
      <c r="F1316" s="2">
        <v>40250000</v>
      </c>
      <c r="G1316" s="2">
        <v>40250000</v>
      </c>
      <c r="H1316" s="2">
        <v>0</v>
      </c>
      <c r="I1316" s="2">
        <v>0</v>
      </c>
      <c r="J1316" s="2">
        <v>0</v>
      </c>
      <c r="K1316" s="2">
        <v>22427112.82</v>
      </c>
      <c r="L1316" s="7">
        <f t="shared" si="40"/>
        <v>0.55719534956521743</v>
      </c>
      <c r="M1316" s="2">
        <v>22427112.82</v>
      </c>
      <c r="N1316" s="2">
        <v>17822887.18</v>
      </c>
      <c r="O1316" s="2">
        <v>17822887.18</v>
      </c>
      <c r="P1316" s="8">
        <f t="shared" si="41"/>
        <v>0.44280465043478262</v>
      </c>
    </row>
    <row r="1317" spans="1:16" hidden="1" x14ac:dyDescent="0.2">
      <c r="A1317" t="s">
        <v>446</v>
      </c>
      <c r="B1317" t="s">
        <v>133</v>
      </c>
      <c r="C1317" t="s">
        <v>134</v>
      </c>
      <c r="D1317" t="s">
        <v>2</v>
      </c>
      <c r="E1317" s="2">
        <v>3500000</v>
      </c>
      <c r="F1317" s="2">
        <v>3500000</v>
      </c>
      <c r="G1317" s="2">
        <v>3500000</v>
      </c>
      <c r="H1317" s="2">
        <v>0</v>
      </c>
      <c r="I1317" s="2">
        <v>0</v>
      </c>
      <c r="J1317" s="2">
        <v>0</v>
      </c>
      <c r="K1317" s="2">
        <v>1350726</v>
      </c>
      <c r="L1317" s="7">
        <f t="shared" si="40"/>
        <v>0.38592171428571431</v>
      </c>
      <c r="M1317" s="2">
        <v>1350726</v>
      </c>
      <c r="N1317" s="2">
        <v>2149274</v>
      </c>
      <c r="O1317" s="2">
        <v>2149274</v>
      </c>
      <c r="P1317" s="8">
        <f t="shared" si="41"/>
        <v>0.61407828571428569</v>
      </c>
    </row>
    <row r="1318" spans="1:16" hidden="1" x14ac:dyDescent="0.2">
      <c r="A1318" t="s">
        <v>446</v>
      </c>
      <c r="B1318" t="s">
        <v>135</v>
      </c>
      <c r="C1318" t="s">
        <v>136</v>
      </c>
      <c r="D1318" t="s">
        <v>2</v>
      </c>
      <c r="E1318" s="2">
        <v>15500000</v>
      </c>
      <c r="F1318" s="2">
        <v>15500000</v>
      </c>
      <c r="G1318" s="2">
        <v>15500000</v>
      </c>
      <c r="H1318" s="2">
        <v>0</v>
      </c>
      <c r="I1318" s="2">
        <v>0</v>
      </c>
      <c r="J1318" s="2">
        <v>0</v>
      </c>
      <c r="K1318" s="2">
        <v>9209835.3000000007</v>
      </c>
      <c r="L1318" s="7">
        <f t="shared" si="40"/>
        <v>0.5941829225806452</v>
      </c>
      <c r="M1318" s="2">
        <v>9209835.3000000007</v>
      </c>
      <c r="N1318" s="2">
        <v>6290164.7000000002</v>
      </c>
      <c r="O1318" s="2">
        <v>6290164.7000000002</v>
      </c>
      <c r="P1318" s="8">
        <f t="shared" si="41"/>
        <v>0.40581707741935485</v>
      </c>
    </row>
    <row r="1319" spans="1:16" hidden="1" x14ac:dyDescent="0.2">
      <c r="A1319" t="s">
        <v>446</v>
      </c>
      <c r="B1319" t="s">
        <v>215</v>
      </c>
      <c r="C1319" t="s">
        <v>216</v>
      </c>
      <c r="D1319" t="s">
        <v>2</v>
      </c>
      <c r="E1319" s="2">
        <v>50000</v>
      </c>
      <c r="F1319" s="2">
        <v>50000</v>
      </c>
      <c r="G1319" s="2">
        <v>50000</v>
      </c>
      <c r="H1319" s="2">
        <v>0</v>
      </c>
      <c r="I1319" s="2">
        <v>0</v>
      </c>
      <c r="J1319" s="2">
        <v>0</v>
      </c>
      <c r="K1319" s="2">
        <v>0</v>
      </c>
      <c r="L1319" s="7">
        <f t="shared" si="40"/>
        <v>0</v>
      </c>
      <c r="M1319" s="2">
        <v>0</v>
      </c>
      <c r="N1319" s="2">
        <v>50000</v>
      </c>
      <c r="O1319" s="2">
        <v>50000</v>
      </c>
      <c r="P1319" s="8">
        <f t="shared" si="41"/>
        <v>1</v>
      </c>
    </row>
    <row r="1320" spans="1:16" hidden="1" x14ac:dyDescent="0.2">
      <c r="A1320" t="s">
        <v>446</v>
      </c>
      <c r="B1320" t="s">
        <v>137</v>
      </c>
      <c r="C1320" t="s">
        <v>138</v>
      </c>
      <c r="D1320" t="s">
        <v>2</v>
      </c>
      <c r="E1320" s="2">
        <v>20400000</v>
      </c>
      <c r="F1320" s="2">
        <v>20400000</v>
      </c>
      <c r="G1320" s="2">
        <v>20400000</v>
      </c>
      <c r="H1320" s="2">
        <v>0</v>
      </c>
      <c r="I1320" s="2">
        <v>0</v>
      </c>
      <c r="J1320" s="2">
        <v>0</v>
      </c>
      <c r="K1320" s="2">
        <v>11321019.91</v>
      </c>
      <c r="L1320" s="7">
        <f t="shared" si="40"/>
        <v>0.55495195637254902</v>
      </c>
      <c r="M1320" s="2">
        <v>11321019.91</v>
      </c>
      <c r="N1320" s="2">
        <v>9078980.0899999999</v>
      </c>
      <c r="O1320" s="2">
        <v>9078980.0899999999</v>
      </c>
      <c r="P1320" s="8">
        <f t="shared" si="41"/>
        <v>0.44504804362745098</v>
      </c>
    </row>
    <row r="1321" spans="1:16" hidden="1" x14ac:dyDescent="0.2">
      <c r="A1321" t="s">
        <v>446</v>
      </c>
      <c r="B1321" t="s">
        <v>139</v>
      </c>
      <c r="C1321" t="s">
        <v>140</v>
      </c>
      <c r="D1321" t="s">
        <v>2</v>
      </c>
      <c r="E1321" s="2">
        <v>800000</v>
      </c>
      <c r="F1321" s="2">
        <v>800000</v>
      </c>
      <c r="G1321" s="2">
        <v>800000</v>
      </c>
      <c r="H1321" s="2">
        <v>0</v>
      </c>
      <c r="I1321" s="2">
        <v>0</v>
      </c>
      <c r="J1321" s="2">
        <v>0</v>
      </c>
      <c r="K1321" s="2">
        <v>545531.61</v>
      </c>
      <c r="L1321" s="7">
        <f t="shared" si="40"/>
        <v>0.68191451250000001</v>
      </c>
      <c r="M1321" s="2">
        <v>545531.61</v>
      </c>
      <c r="N1321" s="2">
        <v>254468.39</v>
      </c>
      <c r="O1321" s="2">
        <v>254468.39</v>
      </c>
      <c r="P1321" s="8">
        <f t="shared" si="41"/>
        <v>0.31808548750000004</v>
      </c>
    </row>
    <row r="1322" spans="1:16" hidden="1" x14ac:dyDescent="0.2">
      <c r="A1322" t="s">
        <v>446</v>
      </c>
      <c r="B1322" t="s">
        <v>43</v>
      </c>
      <c r="C1322" t="s">
        <v>44</v>
      </c>
      <c r="D1322" t="s">
        <v>2</v>
      </c>
      <c r="E1322" s="2">
        <v>1350000</v>
      </c>
      <c r="F1322" s="2">
        <v>2625000</v>
      </c>
      <c r="G1322" s="2">
        <v>2625000</v>
      </c>
      <c r="H1322" s="2">
        <v>0</v>
      </c>
      <c r="I1322" s="2">
        <v>0</v>
      </c>
      <c r="J1322" s="2">
        <v>0</v>
      </c>
      <c r="K1322" s="2">
        <v>866201.77</v>
      </c>
      <c r="L1322" s="7">
        <f t="shared" si="40"/>
        <v>0.32998162666666669</v>
      </c>
      <c r="M1322" s="2">
        <v>866201.77</v>
      </c>
      <c r="N1322" s="2">
        <v>1758798.23</v>
      </c>
      <c r="O1322" s="2">
        <v>1758798.23</v>
      </c>
      <c r="P1322" s="8">
        <f t="shared" si="41"/>
        <v>0.67001837333333336</v>
      </c>
    </row>
    <row r="1323" spans="1:16" hidden="1" x14ac:dyDescent="0.2">
      <c r="A1323" t="s">
        <v>446</v>
      </c>
      <c r="B1323" t="s">
        <v>45</v>
      </c>
      <c r="C1323" t="s">
        <v>46</v>
      </c>
      <c r="D1323" t="s">
        <v>2</v>
      </c>
      <c r="E1323" s="2">
        <v>450000</v>
      </c>
      <c r="F1323" s="2">
        <v>600000</v>
      </c>
      <c r="G1323" s="2">
        <v>600000</v>
      </c>
      <c r="H1323" s="2">
        <v>0</v>
      </c>
      <c r="I1323" s="2">
        <v>0</v>
      </c>
      <c r="J1323" s="2">
        <v>0</v>
      </c>
      <c r="K1323" s="2">
        <v>0</v>
      </c>
      <c r="L1323" s="7">
        <f t="shared" si="40"/>
        <v>0</v>
      </c>
      <c r="M1323" s="2">
        <v>0</v>
      </c>
      <c r="N1323" s="2">
        <v>600000</v>
      </c>
      <c r="O1323" s="2">
        <v>600000</v>
      </c>
      <c r="P1323" s="8">
        <f t="shared" si="41"/>
        <v>1</v>
      </c>
    </row>
    <row r="1324" spans="1:16" hidden="1" x14ac:dyDescent="0.2">
      <c r="A1324" t="s">
        <v>446</v>
      </c>
      <c r="B1324" t="s">
        <v>47</v>
      </c>
      <c r="C1324" t="s">
        <v>48</v>
      </c>
      <c r="D1324" t="s">
        <v>2</v>
      </c>
      <c r="E1324" s="2">
        <v>350000</v>
      </c>
      <c r="F1324" s="2">
        <v>350000</v>
      </c>
      <c r="G1324" s="2">
        <v>350000</v>
      </c>
      <c r="H1324" s="2">
        <v>0</v>
      </c>
      <c r="I1324" s="2">
        <v>0</v>
      </c>
      <c r="J1324" s="2">
        <v>0</v>
      </c>
      <c r="K1324" s="2">
        <v>29100</v>
      </c>
      <c r="L1324" s="7">
        <f t="shared" si="40"/>
        <v>8.3142857142857143E-2</v>
      </c>
      <c r="M1324" s="2">
        <v>29100</v>
      </c>
      <c r="N1324" s="2">
        <v>320900</v>
      </c>
      <c r="O1324" s="2">
        <v>320900</v>
      </c>
      <c r="P1324" s="8">
        <f t="shared" si="41"/>
        <v>0.91685714285714282</v>
      </c>
    </row>
    <row r="1325" spans="1:16" hidden="1" x14ac:dyDescent="0.2">
      <c r="A1325" t="s">
        <v>446</v>
      </c>
      <c r="B1325" t="s">
        <v>217</v>
      </c>
      <c r="C1325" t="s">
        <v>218</v>
      </c>
      <c r="D1325" t="s">
        <v>2</v>
      </c>
      <c r="E1325" s="2">
        <v>200000</v>
      </c>
      <c r="F1325" s="2">
        <v>200000</v>
      </c>
      <c r="G1325" s="2">
        <v>200000</v>
      </c>
      <c r="H1325" s="2">
        <v>0</v>
      </c>
      <c r="I1325" s="2">
        <v>0</v>
      </c>
      <c r="J1325" s="2">
        <v>0</v>
      </c>
      <c r="K1325" s="2">
        <v>25493.1</v>
      </c>
      <c r="L1325" s="7">
        <f t="shared" si="40"/>
        <v>0.12746549999999998</v>
      </c>
      <c r="M1325" s="2">
        <v>25493.1</v>
      </c>
      <c r="N1325" s="2">
        <v>174506.9</v>
      </c>
      <c r="O1325" s="2">
        <v>174506.9</v>
      </c>
      <c r="P1325" s="8">
        <f t="shared" si="41"/>
        <v>0.87253449999999999</v>
      </c>
    </row>
    <row r="1326" spans="1:16" hidden="1" x14ac:dyDescent="0.2">
      <c r="A1326" t="s">
        <v>446</v>
      </c>
      <c r="B1326" t="s">
        <v>49</v>
      </c>
      <c r="C1326" t="s">
        <v>50</v>
      </c>
      <c r="D1326" t="s">
        <v>2</v>
      </c>
      <c r="E1326" s="2">
        <v>350000</v>
      </c>
      <c r="F1326" s="2">
        <v>1475000</v>
      </c>
      <c r="G1326" s="2">
        <v>1475000</v>
      </c>
      <c r="H1326" s="2">
        <v>0</v>
      </c>
      <c r="I1326" s="2">
        <v>0</v>
      </c>
      <c r="J1326" s="2">
        <v>0</v>
      </c>
      <c r="K1326" s="2">
        <v>811608.67</v>
      </c>
      <c r="L1326" s="7">
        <f t="shared" si="40"/>
        <v>0.55024316610169499</v>
      </c>
      <c r="M1326" s="2">
        <v>811608.67</v>
      </c>
      <c r="N1326" s="2">
        <v>663391.32999999996</v>
      </c>
      <c r="O1326" s="2">
        <v>663391.32999999996</v>
      </c>
      <c r="P1326" s="8">
        <f t="shared" si="41"/>
        <v>0.44975683389830506</v>
      </c>
    </row>
    <row r="1327" spans="1:16" hidden="1" x14ac:dyDescent="0.2">
      <c r="A1327" t="s">
        <v>446</v>
      </c>
      <c r="B1327" t="s">
        <v>141</v>
      </c>
      <c r="C1327" t="s">
        <v>142</v>
      </c>
      <c r="D1327" t="s">
        <v>2</v>
      </c>
      <c r="E1327" s="2">
        <v>140900000</v>
      </c>
      <c r="F1327" s="2">
        <v>142225000</v>
      </c>
      <c r="G1327" s="2">
        <v>147225000</v>
      </c>
      <c r="H1327" s="2">
        <v>0</v>
      </c>
      <c r="I1327" s="2">
        <v>0</v>
      </c>
      <c r="J1327" s="2">
        <v>0</v>
      </c>
      <c r="K1327" s="2">
        <v>108739264.06</v>
      </c>
      <c r="L1327" s="7">
        <f t="shared" si="40"/>
        <v>0.76455801764809284</v>
      </c>
      <c r="M1327" s="2">
        <v>93760561.719999999</v>
      </c>
      <c r="N1327" s="2">
        <v>33485735.940000001</v>
      </c>
      <c r="O1327" s="2">
        <v>38485735.939999998</v>
      </c>
      <c r="P1327" s="8">
        <f t="shared" si="41"/>
        <v>0.27059754571981015</v>
      </c>
    </row>
    <row r="1328" spans="1:16" hidden="1" x14ac:dyDescent="0.2">
      <c r="A1328" t="s">
        <v>446</v>
      </c>
      <c r="B1328" t="s">
        <v>261</v>
      </c>
      <c r="C1328" t="s">
        <v>262</v>
      </c>
      <c r="D1328" t="s">
        <v>2</v>
      </c>
      <c r="E1328" s="2">
        <v>1000000</v>
      </c>
      <c r="F1328" s="2">
        <v>1000000</v>
      </c>
      <c r="G1328" s="2">
        <v>1000000</v>
      </c>
      <c r="H1328" s="2">
        <v>0</v>
      </c>
      <c r="I1328" s="2">
        <v>0</v>
      </c>
      <c r="J1328" s="2">
        <v>0</v>
      </c>
      <c r="K1328" s="2">
        <v>639275.52000000002</v>
      </c>
      <c r="L1328" s="7">
        <f t="shared" si="40"/>
        <v>0.63927551999999999</v>
      </c>
      <c r="M1328" s="2">
        <v>639275.52000000002</v>
      </c>
      <c r="N1328" s="2">
        <v>360724.47999999998</v>
      </c>
      <c r="O1328" s="2">
        <v>360724.47999999998</v>
      </c>
      <c r="P1328" s="8">
        <f t="shared" si="41"/>
        <v>0.36072447999999996</v>
      </c>
    </row>
    <row r="1329" spans="1:16" hidden="1" x14ac:dyDescent="0.2">
      <c r="A1329" t="s">
        <v>446</v>
      </c>
      <c r="B1329" t="s">
        <v>263</v>
      </c>
      <c r="C1329" t="s">
        <v>264</v>
      </c>
      <c r="D1329" t="s">
        <v>2</v>
      </c>
      <c r="E1329" s="2">
        <v>250000</v>
      </c>
      <c r="F1329" s="2">
        <v>250000</v>
      </c>
      <c r="G1329" s="2">
        <v>250000</v>
      </c>
      <c r="H1329" s="2">
        <v>0</v>
      </c>
      <c r="I1329" s="2">
        <v>0</v>
      </c>
      <c r="J1329" s="2">
        <v>0</v>
      </c>
      <c r="K1329" s="2">
        <v>105824.5</v>
      </c>
      <c r="L1329" s="7">
        <f t="shared" si="40"/>
        <v>0.42329800000000001</v>
      </c>
      <c r="M1329" s="2">
        <v>105824.5</v>
      </c>
      <c r="N1329" s="2">
        <v>144175.5</v>
      </c>
      <c r="O1329" s="2">
        <v>144175.5</v>
      </c>
      <c r="P1329" s="8">
        <f t="shared" si="41"/>
        <v>0.57670200000000005</v>
      </c>
    </row>
    <row r="1330" spans="1:16" hidden="1" x14ac:dyDescent="0.2">
      <c r="A1330" t="s">
        <v>446</v>
      </c>
      <c r="B1330" t="s">
        <v>397</v>
      </c>
      <c r="C1330" t="s">
        <v>398</v>
      </c>
      <c r="D1330" t="s">
        <v>2</v>
      </c>
      <c r="E1330" s="2">
        <v>2000000</v>
      </c>
      <c r="F1330" s="2">
        <v>3000000</v>
      </c>
      <c r="G1330" s="2">
        <v>3000000</v>
      </c>
      <c r="H1330" s="2">
        <v>0</v>
      </c>
      <c r="I1330" s="2">
        <v>0</v>
      </c>
      <c r="J1330" s="2">
        <v>0</v>
      </c>
      <c r="K1330" s="2">
        <v>0</v>
      </c>
      <c r="L1330" s="7">
        <f t="shared" si="40"/>
        <v>0</v>
      </c>
      <c r="M1330" s="2">
        <v>0</v>
      </c>
      <c r="N1330" s="2">
        <v>3000000</v>
      </c>
      <c r="O1330" s="2">
        <v>3000000</v>
      </c>
      <c r="P1330" s="8">
        <f t="shared" si="41"/>
        <v>1</v>
      </c>
    </row>
    <row r="1331" spans="1:16" hidden="1" x14ac:dyDescent="0.2">
      <c r="A1331" t="s">
        <v>446</v>
      </c>
      <c r="B1331" t="s">
        <v>143</v>
      </c>
      <c r="C1331" t="s">
        <v>144</v>
      </c>
      <c r="D1331" t="s">
        <v>2</v>
      </c>
      <c r="E1331" s="2">
        <v>97450000</v>
      </c>
      <c r="F1331" s="2">
        <v>97775000</v>
      </c>
      <c r="G1331" s="2">
        <v>102775000</v>
      </c>
      <c r="H1331" s="2">
        <v>0</v>
      </c>
      <c r="I1331" s="2">
        <v>0</v>
      </c>
      <c r="J1331" s="2">
        <v>0</v>
      </c>
      <c r="K1331" s="2">
        <v>68552555.170000002</v>
      </c>
      <c r="L1331" s="7">
        <f t="shared" si="40"/>
        <v>0.70112559621580162</v>
      </c>
      <c r="M1331" s="2">
        <v>53573852.829999998</v>
      </c>
      <c r="N1331" s="2">
        <v>29222444.829999998</v>
      </c>
      <c r="O1331" s="2">
        <v>34222444.829999998</v>
      </c>
      <c r="P1331" s="8">
        <f t="shared" si="41"/>
        <v>0.35001222019943745</v>
      </c>
    </row>
    <row r="1332" spans="1:16" hidden="1" x14ac:dyDescent="0.2">
      <c r="A1332" t="s">
        <v>446</v>
      </c>
      <c r="B1332" t="s">
        <v>145</v>
      </c>
      <c r="C1332" t="s">
        <v>146</v>
      </c>
      <c r="D1332" t="s">
        <v>2</v>
      </c>
      <c r="E1332" s="2">
        <v>40200000</v>
      </c>
      <c r="F1332" s="2">
        <v>40200000</v>
      </c>
      <c r="G1332" s="2">
        <v>40200000</v>
      </c>
      <c r="H1332" s="2">
        <v>0</v>
      </c>
      <c r="I1332" s="2">
        <v>0</v>
      </c>
      <c r="J1332" s="2">
        <v>0</v>
      </c>
      <c r="K1332" s="2">
        <v>39441608.869999997</v>
      </c>
      <c r="L1332" s="7">
        <f t="shared" si="40"/>
        <v>0.9811345490049751</v>
      </c>
      <c r="M1332" s="2">
        <v>39441608.869999997</v>
      </c>
      <c r="N1332" s="2">
        <v>758391.13</v>
      </c>
      <c r="O1332" s="2">
        <v>758391.13</v>
      </c>
      <c r="P1332" s="8">
        <f t="shared" si="41"/>
        <v>1.8865450995024877E-2</v>
      </c>
    </row>
    <row r="1333" spans="1:16" hidden="1" x14ac:dyDescent="0.2">
      <c r="A1333" t="s">
        <v>446</v>
      </c>
      <c r="B1333" t="s">
        <v>51</v>
      </c>
      <c r="C1333" t="s">
        <v>52</v>
      </c>
      <c r="D1333" t="s">
        <v>2</v>
      </c>
      <c r="E1333" s="2">
        <v>130000</v>
      </c>
      <c r="F1333" s="2">
        <v>130000</v>
      </c>
      <c r="G1333" s="2">
        <v>130000</v>
      </c>
      <c r="H1333" s="2">
        <v>0</v>
      </c>
      <c r="I1333" s="2">
        <v>0</v>
      </c>
      <c r="J1333" s="2">
        <v>0</v>
      </c>
      <c r="K1333" s="2">
        <v>2000</v>
      </c>
      <c r="L1333" s="7">
        <f t="shared" si="40"/>
        <v>1.5384615384615385E-2</v>
      </c>
      <c r="M1333" s="2">
        <v>2000</v>
      </c>
      <c r="N1333" s="2">
        <v>128000</v>
      </c>
      <c r="O1333" s="2">
        <v>128000</v>
      </c>
      <c r="P1333" s="8">
        <f t="shared" si="41"/>
        <v>0.98461538461538467</v>
      </c>
    </row>
    <row r="1334" spans="1:16" hidden="1" x14ac:dyDescent="0.2">
      <c r="A1334" t="s">
        <v>446</v>
      </c>
      <c r="B1334" t="s">
        <v>53</v>
      </c>
      <c r="C1334" t="s">
        <v>54</v>
      </c>
      <c r="D1334" t="s">
        <v>2</v>
      </c>
      <c r="E1334" s="2">
        <v>80000</v>
      </c>
      <c r="F1334" s="2">
        <v>80000</v>
      </c>
      <c r="G1334" s="2">
        <v>80000</v>
      </c>
      <c r="H1334" s="2">
        <v>0</v>
      </c>
      <c r="I1334" s="2">
        <v>0</v>
      </c>
      <c r="J1334" s="2">
        <v>0</v>
      </c>
      <c r="K1334" s="2">
        <v>2000</v>
      </c>
      <c r="L1334" s="7">
        <f t="shared" si="40"/>
        <v>2.5000000000000001E-2</v>
      </c>
      <c r="M1334" s="2">
        <v>2000</v>
      </c>
      <c r="N1334" s="2">
        <v>78000</v>
      </c>
      <c r="O1334" s="2">
        <v>78000</v>
      </c>
      <c r="P1334" s="8">
        <f t="shared" si="41"/>
        <v>0.97499999999999998</v>
      </c>
    </row>
    <row r="1335" spans="1:16" hidden="1" x14ac:dyDescent="0.2">
      <c r="A1335" t="s">
        <v>446</v>
      </c>
      <c r="B1335" t="s">
        <v>55</v>
      </c>
      <c r="C1335" t="s">
        <v>56</v>
      </c>
      <c r="D1335" t="s">
        <v>2</v>
      </c>
      <c r="E1335" s="2">
        <v>50000</v>
      </c>
      <c r="F1335" s="2">
        <v>50000</v>
      </c>
      <c r="G1335" s="2">
        <v>50000</v>
      </c>
      <c r="H1335" s="2">
        <v>0</v>
      </c>
      <c r="I1335" s="2">
        <v>0</v>
      </c>
      <c r="J1335" s="2">
        <v>0</v>
      </c>
      <c r="K1335" s="2">
        <v>0</v>
      </c>
      <c r="L1335" s="7">
        <f t="shared" si="40"/>
        <v>0</v>
      </c>
      <c r="M1335" s="2">
        <v>0</v>
      </c>
      <c r="N1335" s="2">
        <v>50000</v>
      </c>
      <c r="O1335" s="2">
        <v>50000</v>
      </c>
      <c r="P1335" s="8">
        <f t="shared" si="41"/>
        <v>1</v>
      </c>
    </row>
    <row r="1336" spans="1:16" hidden="1" x14ac:dyDescent="0.2">
      <c r="A1336" t="s">
        <v>446</v>
      </c>
      <c r="B1336" t="s">
        <v>57</v>
      </c>
      <c r="C1336" t="s">
        <v>58</v>
      </c>
      <c r="D1336" t="s">
        <v>2</v>
      </c>
      <c r="E1336" s="2">
        <v>16900000</v>
      </c>
      <c r="F1336" s="2">
        <v>15436164</v>
      </c>
      <c r="G1336" s="2">
        <v>15436164</v>
      </c>
      <c r="H1336" s="2">
        <v>0</v>
      </c>
      <c r="I1336" s="2">
        <v>0</v>
      </c>
      <c r="J1336" s="2">
        <v>0</v>
      </c>
      <c r="K1336" s="2">
        <v>3573687.11</v>
      </c>
      <c r="L1336" s="7">
        <f t="shared" si="40"/>
        <v>0.23151393765964134</v>
      </c>
      <c r="M1336" s="2">
        <v>3573687.11</v>
      </c>
      <c r="N1336" s="2">
        <v>11862476.890000001</v>
      </c>
      <c r="O1336" s="2">
        <v>11862476.890000001</v>
      </c>
      <c r="P1336" s="8">
        <f t="shared" si="41"/>
        <v>0.76848606234035866</v>
      </c>
    </row>
    <row r="1337" spans="1:16" hidden="1" x14ac:dyDescent="0.2">
      <c r="A1337" t="s">
        <v>446</v>
      </c>
      <c r="B1337" t="s">
        <v>59</v>
      </c>
      <c r="C1337" t="s">
        <v>60</v>
      </c>
      <c r="D1337" t="s">
        <v>2</v>
      </c>
      <c r="E1337" s="2">
        <v>16900000</v>
      </c>
      <c r="F1337" s="2">
        <v>15436164</v>
      </c>
      <c r="G1337" s="2">
        <v>15436164</v>
      </c>
      <c r="H1337" s="2">
        <v>0</v>
      </c>
      <c r="I1337" s="2">
        <v>0</v>
      </c>
      <c r="J1337" s="2">
        <v>0</v>
      </c>
      <c r="K1337" s="2">
        <v>3573687.11</v>
      </c>
      <c r="L1337" s="7">
        <f t="shared" si="40"/>
        <v>0.23151393765964134</v>
      </c>
      <c r="M1337" s="2">
        <v>3573687.11</v>
      </c>
      <c r="N1337" s="2">
        <v>11862476.890000001</v>
      </c>
      <c r="O1337" s="2">
        <v>11862476.890000001</v>
      </c>
      <c r="P1337" s="8">
        <f t="shared" si="41"/>
        <v>0.76848606234035866</v>
      </c>
    </row>
    <row r="1338" spans="1:16" hidden="1" x14ac:dyDescent="0.2">
      <c r="A1338" t="s">
        <v>446</v>
      </c>
      <c r="B1338" t="s">
        <v>61</v>
      </c>
      <c r="C1338" t="s">
        <v>62</v>
      </c>
      <c r="D1338" t="s">
        <v>2</v>
      </c>
      <c r="E1338" s="2">
        <v>0</v>
      </c>
      <c r="F1338" s="2">
        <v>1463836</v>
      </c>
      <c r="G1338" s="2">
        <v>1463836</v>
      </c>
      <c r="H1338" s="2">
        <v>0</v>
      </c>
      <c r="I1338" s="2">
        <v>0</v>
      </c>
      <c r="J1338" s="2">
        <v>0</v>
      </c>
      <c r="K1338" s="2">
        <v>0</v>
      </c>
      <c r="L1338" s="7">
        <f t="shared" si="40"/>
        <v>0</v>
      </c>
      <c r="M1338" s="2">
        <v>0</v>
      </c>
      <c r="N1338" s="2">
        <v>1463836</v>
      </c>
      <c r="O1338" s="2">
        <v>1463836</v>
      </c>
      <c r="P1338" s="8">
        <f t="shared" si="41"/>
        <v>1</v>
      </c>
    </row>
    <row r="1339" spans="1:16" hidden="1" x14ac:dyDescent="0.2">
      <c r="A1339" t="s">
        <v>446</v>
      </c>
      <c r="B1339" t="s">
        <v>63</v>
      </c>
      <c r="C1339" t="s">
        <v>64</v>
      </c>
      <c r="D1339" t="s">
        <v>2</v>
      </c>
      <c r="E1339" s="2">
        <v>0</v>
      </c>
      <c r="F1339" s="2">
        <v>1463836</v>
      </c>
      <c r="G1339" s="2">
        <v>1463836</v>
      </c>
      <c r="H1339" s="2">
        <v>0</v>
      </c>
      <c r="I1339" s="2">
        <v>0</v>
      </c>
      <c r="J1339" s="2">
        <v>0</v>
      </c>
      <c r="K1339" s="2">
        <v>0</v>
      </c>
      <c r="L1339" s="7">
        <f t="shared" si="40"/>
        <v>0</v>
      </c>
      <c r="M1339" s="2">
        <v>0</v>
      </c>
      <c r="N1339" s="2">
        <v>1463836</v>
      </c>
      <c r="O1339" s="2">
        <v>1463836</v>
      </c>
      <c r="P1339" s="8">
        <f t="shared" si="41"/>
        <v>1</v>
      </c>
    </row>
    <row r="1340" spans="1:16" hidden="1" x14ac:dyDescent="0.2">
      <c r="A1340" t="s">
        <v>446</v>
      </c>
      <c r="B1340" t="s">
        <v>65</v>
      </c>
      <c r="C1340" t="s">
        <v>66</v>
      </c>
      <c r="D1340" t="s">
        <v>2</v>
      </c>
      <c r="E1340" s="2">
        <v>84612000</v>
      </c>
      <c r="F1340" s="2">
        <v>84612000</v>
      </c>
      <c r="G1340" s="2">
        <v>84612000</v>
      </c>
      <c r="H1340" s="2">
        <v>0</v>
      </c>
      <c r="I1340" s="2">
        <v>0</v>
      </c>
      <c r="J1340" s="2">
        <v>0</v>
      </c>
      <c r="K1340" s="2">
        <v>38644158.479999997</v>
      </c>
      <c r="L1340" s="7">
        <f t="shared" si="40"/>
        <v>0.45672196000567289</v>
      </c>
      <c r="M1340" s="2">
        <v>38644158.479999997</v>
      </c>
      <c r="N1340" s="2">
        <v>45967841.520000003</v>
      </c>
      <c r="O1340" s="2">
        <v>45967841.520000003</v>
      </c>
      <c r="P1340" s="8">
        <f t="shared" si="41"/>
        <v>0.54327803999432711</v>
      </c>
    </row>
    <row r="1341" spans="1:16" hidden="1" x14ac:dyDescent="0.2">
      <c r="A1341" t="s">
        <v>446</v>
      </c>
      <c r="B1341" t="s">
        <v>221</v>
      </c>
      <c r="C1341" t="s">
        <v>222</v>
      </c>
      <c r="D1341" t="s">
        <v>2</v>
      </c>
      <c r="E1341" s="2">
        <v>11600000</v>
      </c>
      <c r="F1341" s="2">
        <v>11600000</v>
      </c>
      <c r="G1341" s="2">
        <v>11600000</v>
      </c>
      <c r="H1341" s="2">
        <v>0</v>
      </c>
      <c r="I1341" s="2">
        <v>0</v>
      </c>
      <c r="J1341" s="2">
        <v>0</v>
      </c>
      <c r="K1341" s="2">
        <v>4910742.25</v>
      </c>
      <c r="L1341" s="7">
        <f t="shared" si="40"/>
        <v>0.42333984913793105</v>
      </c>
      <c r="M1341" s="2">
        <v>4910742.25</v>
      </c>
      <c r="N1341" s="2">
        <v>6689257.75</v>
      </c>
      <c r="O1341" s="2">
        <v>6689257.75</v>
      </c>
      <c r="P1341" s="8">
        <f t="shared" si="41"/>
        <v>0.57666015086206901</v>
      </c>
    </row>
    <row r="1342" spans="1:16" hidden="1" x14ac:dyDescent="0.2">
      <c r="A1342" t="s">
        <v>446</v>
      </c>
      <c r="B1342" t="s">
        <v>223</v>
      </c>
      <c r="C1342" t="s">
        <v>224</v>
      </c>
      <c r="D1342" t="s">
        <v>2</v>
      </c>
      <c r="E1342" s="2">
        <v>2800000</v>
      </c>
      <c r="F1342" s="2">
        <v>2800000</v>
      </c>
      <c r="G1342" s="2">
        <v>2800000</v>
      </c>
      <c r="H1342" s="2">
        <v>0</v>
      </c>
      <c r="I1342" s="2">
        <v>0</v>
      </c>
      <c r="J1342" s="2">
        <v>0</v>
      </c>
      <c r="K1342" s="2">
        <v>1591508.73</v>
      </c>
      <c r="L1342" s="7">
        <f t="shared" si="40"/>
        <v>0.56839597499999994</v>
      </c>
      <c r="M1342" s="2">
        <v>1591508.73</v>
      </c>
      <c r="N1342" s="2">
        <v>1208491.27</v>
      </c>
      <c r="O1342" s="2">
        <v>1208491.27</v>
      </c>
      <c r="P1342" s="8">
        <f t="shared" si="41"/>
        <v>0.431604025</v>
      </c>
    </row>
    <row r="1343" spans="1:16" hidden="1" x14ac:dyDescent="0.2">
      <c r="A1343" t="s">
        <v>446</v>
      </c>
      <c r="B1343" t="s">
        <v>151</v>
      </c>
      <c r="C1343" t="s">
        <v>152</v>
      </c>
      <c r="D1343" t="s">
        <v>2</v>
      </c>
      <c r="E1343" s="2">
        <v>1000000</v>
      </c>
      <c r="F1343" s="2">
        <v>1000000</v>
      </c>
      <c r="G1343" s="2">
        <v>1000000</v>
      </c>
      <c r="H1343" s="2">
        <v>0</v>
      </c>
      <c r="I1343" s="2">
        <v>0</v>
      </c>
      <c r="J1343" s="2">
        <v>0</v>
      </c>
      <c r="K1343" s="2">
        <v>241252.44</v>
      </c>
      <c r="L1343" s="7">
        <f t="shared" si="40"/>
        <v>0.24125244000000001</v>
      </c>
      <c r="M1343" s="2">
        <v>241252.44</v>
      </c>
      <c r="N1343" s="2">
        <v>758747.56</v>
      </c>
      <c r="O1343" s="2">
        <v>758747.56</v>
      </c>
      <c r="P1343" s="8">
        <f t="shared" si="41"/>
        <v>0.7587475600000001</v>
      </c>
    </row>
    <row r="1344" spans="1:16" hidden="1" x14ac:dyDescent="0.2">
      <c r="A1344" t="s">
        <v>446</v>
      </c>
      <c r="B1344" t="s">
        <v>153</v>
      </c>
      <c r="C1344" t="s">
        <v>154</v>
      </c>
      <c r="D1344" t="s">
        <v>2</v>
      </c>
      <c r="E1344" s="2">
        <v>6000000</v>
      </c>
      <c r="F1344" s="2">
        <v>6000000</v>
      </c>
      <c r="G1344" s="2">
        <v>6000000</v>
      </c>
      <c r="H1344" s="2">
        <v>0</v>
      </c>
      <c r="I1344" s="2">
        <v>0</v>
      </c>
      <c r="J1344" s="2">
        <v>0</v>
      </c>
      <c r="K1344" s="2">
        <v>2680584.89</v>
      </c>
      <c r="L1344" s="7">
        <f t="shared" si="40"/>
        <v>0.44676414833333333</v>
      </c>
      <c r="M1344" s="2">
        <v>2680584.89</v>
      </c>
      <c r="N1344" s="2">
        <v>3319415.11</v>
      </c>
      <c r="O1344" s="2">
        <v>3319415.11</v>
      </c>
      <c r="P1344" s="8">
        <f t="shared" si="41"/>
        <v>0.55323585166666667</v>
      </c>
    </row>
    <row r="1345" spans="1:16" hidden="1" x14ac:dyDescent="0.2">
      <c r="A1345" t="s">
        <v>446</v>
      </c>
      <c r="B1345" t="s">
        <v>67</v>
      </c>
      <c r="C1345" t="s">
        <v>68</v>
      </c>
      <c r="D1345" t="s">
        <v>2</v>
      </c>
      <c r="E1345" s="2">
        <v>63212000</v>
      </c>
      <c r="F1345" s="2">
        <v>63212000</v>
      </c>
      <c r="G1345" s="2">
        <v>63212000</v>
      </c>
      <c r="H1345" s="2">
        <v>0</v>
      </c>
      <c r="I1345" s="2">
        <v>0</v>
      </c>
      <c r="J1345" s="2">
        <v>0</v>
      </c>
      <c r="K1345" s="2">
        <v>29220070.170000002</v>
      </c>
      <c r="L1345" s="7">
        <f t="shared" si="40"/>
        <v>0.46225511247864332</v>
      </c>
      <c r="M1345" s="2">
        <v>29220070.170000002</v>
      </c>
      <c r="N1345" s="2">
        <v>33991929.829999998</v>
      </c>
      <c r="O1345" s="2">
        <v>33991929.829999998</v>
      </c>
      <c r="P1345" s="8">
        <f t="shared" si="41"/>
        <v>0.53774488752135663</v>
      </c>
    </row>
    <row r="1346" spans="1:16" hidden="1" x14ac:dyDescent="0.2">
      <c r="A1346" t="s">
        <v>446</v>
      </c>
      <c r="B1346" t="s">
        <v>157</v>
      </c>
      <c r="C1346" t="s">
        <v>158</v>
      </c>
      <c r="D1346" t="s">
        <v>2</v>
      </c>
      <c r="E1346" s="2">
        <v>1500000</v>
      </c>
      <c r="F1346" s="2">
        <v>1500000</v>
      </c>
      <c r="G1346" s="2">
        <v>1500000</v>
      </c>
      <c r="H1346" s="2">
        <v>0</v>
      </c>
      <c r="I1346" s="2">
        <v>0</v>
      </c>
      <c r="J1346" s="2">
        <v>0</v>
      </c>
      <c r="K1346" s="2">
        <v>498469.59</v>
      </c>
      <c r="L1346" s="7">
        <f t="shared" si="40"/>
        <v>0.33231305999999999</v>
      </c>
      <c r="M1346" s="2">
        <v>498469.59</v>
      </c>
      <c r="N1346" s="2">
        <v>1001530.41</v>
      </c>
      <c r="O1346" s="2">
        <v>1001530.41</v>
      </c>
      <c r="P1346" s="8">
        <f t="shared" si="41"/>
        <v>0.66768694000000006</v>
      </c>
    </row>
    <row r="1347" spans="1:16" hidden="1" x14ac:dyDescent="0.2">
      <c r="A1347" t="s">
        <v>446</v>
      </c>
      <c r="B1347" t="s">
        <v>159</v>
      </c>
      <c r="C1347" t="s">
        <v>160</v>
      </c>
      <c r="D1347" t="s">
        <v>2</v>
      </c>
      <c r="E1347" s="2">
        <v>1500000</v>
      </c>
      <c r="F1347" s="2">
        <v>1500000</v>
      </c>
      <c r="G1347" s="2">
        <v>1500000</v>
      </c>
      <c r="H1347" s="2">
        <v>0</v>
      </c>
      <c r="I1347" s="2">
        <v>0</v>
      </c>
      <c r="J1347" s="2">
        <v>0</v>
      </c>
      <c r="K1347" s="2">
        <v>498469.59</v>
      </c>
      <c r="L1347" s="7">
        <f t="shared" ref="L1347:L1378" si="42">+K1347/F1347</f>
        <v>0.33231305999999999</v>
      </c>
      <c r="M1347" s="2">
        <v>498469.59</v>
      </c>
      <c r="N1347" s="2">
        <v>1001530.41</v>
      </c>
      <c r="O1347" s="2">
        <v>1001530.41</v>
      </c>
      <c r="P1347" s="8">
        <f t="shared" ref="P1347:P1378" si="43">+O1347/F1347</f>
        <v>0.66768694000000006</v>
      </c>
    </row>
    <row r="1348" spans="1:16" hidden="1" x14ac:dyDescent="0.2">
      <c r="A1348" t="s">
        <v>446</v>
      </c>
      <c r="B1348" t="s">
        <v>161</v>
      </c>
      <c r="C1348" t="s">
        <v>162</v>
      </c>
      <c r="D1348" t="s">
        <v>2</v>
      </c>
      <c r="E1348" s="2">
        <v>0</v>
      </c>
      <c r="F1348" s="2">
        <v>186637</v>
      </c>
      <c r="G1348" s="2">
        <v>186637</v>
      </c>
      <c r="H1348" s="2">
        <v>0</v>
      </c>
      <c r="I1348" s="2">
        <v>0</v>
      </c>
      <c r="J1348" s="2">
        <v>0</v>
      </c>
      <c r="K1348" s="2">
        <v>186144.82</v>
      </c>
      <c r="L1348" s="7">
        <f t="shared" si="42"/>
        <v>0.99736290231840419</v>
      </c>
      <c r="M1348" s="2">
        <v>186144.82</v>
      </c>
      <c r="N1348" s="2">
        <v>492.18</v>
      </c>
      <c r="O1348" s="2">
        <v>492.18</v>
      </c>
      <c r="P1348" s="8">
        <f t="shared" si="43"/>
        <v>2.6370976815958251E-3</v>
      </c>
    </row>
    <row r="1349" spans="1:16" hidden="1" x14ac:dyDescent="0.2">
      <c r="A1349" t="s">
        <v>446</v>
      </c>
      <c r="B1349" t="s">
        <v>227</v>
      </c>
      <c r="C1349" t="s">
        <v>228</v>
      </c>
      <c r="D1349" t="s">
        <v>2</v>
      </c>
      <c r="E1349" s="2">
        <v>0</v>
      </c>
      <c r="F1349" s="2">
        <v>186637</v>
      </c>
      <c r="G1349" s="2">
        <v>186637</v>
      </c>
      <c r="H1349" s="2">
        <v>0</v>
      </c>
      <c r="I1349" s="2">
        <v>0</v>
      </c>
      <c r="J1349" s="2">
        <v>0</v>
      </c>
      <c r="K1349" s="2">
        <v>186144.82</v>
      </c>
      <c r="L1349" s="7">
        <f t="shared" si="42"/>
        <v>0.99736290231840419</v>
      </c>
      <c r="M1349" s="2">
        <v>186144.82</v>
      </c>
      <c r="N1349" s="2">
        <v>492.18</v>
      </c>
      <c r="O1349" s="2">
        <v>492.18</v>
      </c>
      <c r="P1349" s="8">
        <f t="shared" si="43"/>
        <v>2.6370976815958251E-3</v>
      </c>
    </row>
    <row r="1350" spans="1:16" x14ac:dyDescent="0.2">
      <c r="A1350" t="s">
        <v>446</v>
      </c>
      <c r="B1350" t="s">
        <v>69</v>
      </c>
      <c r="C1350" t="s">
        <v>70</v>
      </c>
      <c r="D1350" t="s">
        <v>2</v>
      </c>
      <c r="E1350" s="2">
        <v>11320000</v>
      </c>
      <c r="F1350" s="2">
        <v>11355000</v>
      </c>
      <c r="G1350" s="2">
        <v>11355000</v>
      </c>
      <c r="H1350" s="2">
        <v>0</v>
      </c>
      <c r="I1350" s="2">
        <v>0</v>
      </c>
      <c r="J1350" s="2">
        <v>0</v>
      </c>
      <c r="K1350" s="2">
        <v>174808.45</v>
      </c>
      <c r="L1350" s="7">
        <f t="shared" si="42"/>
        <v>1.5394843681197711E-2</v>
      </c>
      <c r="M1350" s="2">
        <v>174808.45</v>
      </c>
      <c r="N1350" s="2">
        <v>11180191.550000001</v>
      </c>
      <c r="O1350" s="2">
        <v>11180191.550000001</v>
      </c>
      <c r="P1350" s="8">
        <f t="shared" si="43"/>
        <v>0.98460515631880241</v>
      </c>
    </row>
    <row r="1351" spans="1:16" hidden="1" x14ac:dyDescent="0.2">
      <c r="A1351" t="s">
        <v>446</v>
      </c>
      <c r="B1351" t="s">
        <v>71</v>
      </c>
      <c r="C1351" t="s">
        <v>72</v>
      </c>
      <c r="D1351" t="s">
        <v>2</v>
      </c>
      <c r="E1351" s="2">
        <v>1250000</v>
      </c>
      <c r="F1351" s="2">
        <v>1112500</v>
      </c>
      <c r="G1351" s="2">
        <v>1112500</v>
      </c>
      <c r="H1351" s="2">
        <v>0</v>
      </c>
      <c r="I1351" s="2">
        <v>0</v>
      </c>
      <c r="J1351" s="2">
        <v>0</v>
      </c>
      <c r="K1351" s="2">
        <v>25000</v>
      </c>
      <c r="L1351" s="7">
        <f t="shared" si="42"/>
        <v>2.247191011235955E-2</v>
      </c>
      <c r="M1351" s="2">
        <v>25000</v>
      </c>
      <c r="N1351" s="2">
        <v>1087500</v>
      </c>
      <c r="O1351" s="2">
        <v>1087500</v>
      </c>
      <c r="P1351" s="8">
        <f t="shared" si="43"/>
        <v>0.97752808988764039</v>
      </c>
    </row>
    <row r="1352" spans="1:16" hidden="1" x14ac:dyDescent="0.2">
      <c r="A1352" t="s">
        <v>446</v>
      </c>
      <c r="B1352" t="s">
        <v>165</v>
      </c>
      <c r="C1352" t="s">
        <v>166</v>
      </c>
      <c r="D1352" t="s">
        <v>2</v>
      </c>
      <c r="E1352" s="2">
        <v>550000</v>
      </c>
      <c r="F1352" s="2">
        <v>412500</v>
      </c>
      <c r="G1352" s="2">
        <v>412500</v>
      </c>
      <c r="H1352" s="2">
        <v>0</v>
      </c>
      <c r="I1352" s="2">
        <v>0</v>
      </c>
      <c r="J1352" s="2">
        <v>0</v>
      </c>
      <c r="K1352" s="2">
        <v>25000</v>
      </c>
      <c r="L1352" s="7">
        <f t="shared" si="42"/>
        <v>6.0606060606060608E-2</v>
      </c>
      <c r="M1352" s="2">
        <v>25000</v>
      </c>
      <c r="N1352" s="2">
        <v>387500</v>
      </c>
      <c r="O1352" s="2">
        <v>387500</v>
      </c>
      <c r="P1352" s="8">
        <f t="shared" si="43"/>
        <v>0.93939393939393945</v>
      </c>
    </row>
    <row r="1353" spans="1:16" hidden="1" x14ac:dyDescent="0.2">
      <c r="A1353" t="s">
        <v>446</v>
      </c>
      <c r="B1353" t="s">
        <v>75</v>
      </c>
      <c r="C1353" t="s">
        <v>76</v>
      </c>
      <c r="D1353" t="s">
        <v>2</v>
      </c>
      <c r="E1353" s="2">
        <v>700000</v>
      </c>
      <c r="F1353" s="2">
        <v>700000</v>
      </c>
      <c r="G1353" s="2">
        <v>700000</v>
      </c>
      <c r="H1353" s="2">
        <v>0</v>
      </c>
      <c r="I1353" s="2">
        <v>0</v>
      </c>
      <c r="J1353" s="2">
        <v>0</v>
      </c>
      <c r="K1353" s="2">
        <v>0</v>
      </c>
      <c r="L1353" s="7">
        <f t="shared" si="42"/>
        <v>0</v>
      </c>
      <c r="M1353" s="2">
        <v>0</v>
      </c>
      <c r="N1353" s="2">
        <v>700000</v>
      </c>
      <c r="O1353" s="2">
        <v>700000</v>
      </c>
      <c r="P1353" s="8">
        <f t="shared" si="43"/>
        <v>1</v>
      </c>
    </row>
    <row r="1354" spans="1:16" hidden="1" x14ac:dyDescent="0.2">
      <c r="A1354" t="s">
        <v>446</v>
      </c>
      <c r="B1354" t="s">
        <v>171</v>
      </c>
      <c r="C1354" t="s">
        <v>172</v>
      </c>
      <c r="D1354" t="s">
        <v>2</v>
      </c>
      <c r="E1354" s="2">
        <v>1040000</v>
      </c>
      <c r="F1354" s="2">
        <v>1540000</v>
      </c>
      <c r="G1354" s="2">
        <v>1540000</v>
      </c>
      <c r="H1354" s="2">
        <v>0</v>
      </c>
      <c r="I1354" s="2">
        <v>0</v>
      </c>
      <c r="J1354" s="2">
        <v>0</v>
      </c>
      <c r="K1354" s="2">
        <v>95342.5</v>
      </c>
      <c r="L1354" s="7">
        <f t="shared" si="42"/>
        <v>6.1910714285714284E-2</v>
      </c>
      <c r="M1354" s="2">
        <v>95342.5</v>
      </c>
      <c r="N1354" s="2">
        <v>1444657.5</v>
      </c>
      <c r="O1354" s="2">
        <v>1444657.5</v>
      </c>
      <c r="P1354" s="8">
        <f t="shared" si="43"/>
        <v>0.93808928571428574</v>
      </c>
    </row>
    <row r="1355" spans="1:16" hidden="1" x14ac:dyDescent="0.2">
      <c r="A1355" t="s">
        <v>446</v>
      </c>
      <c r="B1355" t="s">
        <v>235</v>
      </c>
      <c r="C1355" t="s">
        <v>236</v>
      </c>
      <c r="D1355" t="s">
        <v>2</v>
      </c>
      <c r="E1355" s="2">
        <v>800000</v>
      </c>
      <c r="F1355" s="2">
        <v>1300000</v>
      </c>
      <c r="G1355" s="2">
        <v>1300000</v>
      </c>
      <c r="H1355" s="2">
        <v>0</v>
      </c>
      <c r="I1355" s="2">
        <v>0</v>
      </c>
      <c r="J1355" s="2">
        <v>0</v>
      </c>
      <c r="K1355" s="2">
        <v>0</v>
      </c>
      <c r="L1355" s="7">
        <f t="shared" si="42"/>
        <v>0</v>
      </c>
      <c r="M1355" s="2">
        <v>0</v>
      </c>
      <c r="N1355" s="2">
        <v>1300000</v>
      </c>
      <c r="O1355" s="2">
        <v>1300000</v>
      </c>
      <c r="P1355" s="8">
        <f t="shared" si="43"/>
        <v>1</v>
      </c>
    </row>
    <row r="1356" spans="1:16" hidden="1" x14ac:dyDescent="0.2">
      <c r="A1356" t="s">
        <v>446</v>
      </c>
      <c r="B1356" t="s">
        <v>175</v>
      </c>
      <c r="C1356" t="s">
        <v>176</v>
      </c>
      <c r="D1356" t="s">
        <v>2</v>
      </c>
      <c r="E1356" s="2">
        <v>240000</v>
      </c>
      <c r="F1356" s="2">
        <v>240000</v>
      </c>
      <c r="G1356" s="2">
        <v>240000</v>
      </c>
      <c r="H1356" s="2">
        <v>0</v>
      </c>
      <c r="I1356" s="2">
        <v>0</v>
      </c>
      <c r="J1356" s="2">
        <v>0</v>
      </c>
      <c r="K1356" s="2">
        <v>95342.5</v>
      </c>
      <c r="L1356" s="7">
        <f t="shared" si="42"/>
        <v>0.39726041666666667</v>
      </c>
      <c r="M1356" s="2">
        <v>95342.5</v>
      </c>
      <c r="N1356" s="2">
        <v>144657.5</v>
      </c>
      <c r="O1356" s="2">
        <v>144657.5</v>
      </c>
      <c r="P1356" s="8">
        <f t="shared" si="43"/>
        <v>0.60273958333333333</v>
      </c>
    </row>
    <row r="1357" spans="1:16" hidden="1" x14ac:dyDescent="0.2">
      <c r="A1357" t="s">
        <v>446</v>
      </c>
      <c r="B1357" t="s">
        <v>81</v>
      </c>
      <c r="C1357" t="s">
        <v>82</v>
      </c>
      <c r="D1357" t="s">
        <v>2</v>
      </c>
      <c r="E1357" s="2">
        <v>9030000</v>
      </c>
      <c r="F1357" s="2">
        <v>8702500</v>
      </c>
      <c r="G1357" s="2">
        <v>8702500</v>
      </c>
      <c r="H1357" s="2">
        <v>0</v>
      </c>
      <c r="I1357" s="2">
        <v>0</v>
      </c>
      <c r="J1357" s="2">
        <v>0</v>
      </c>
      <c r="K1357" s="2">
        <v>54465.95</v>
      </c>
      <c r="L1357" s="7">
        <f t="shared" si="42"/>
        <v>6.2586555587474859E-3</v>
      </c>
      <c r="M1357" s="2">
        <v>54465.95</v>
      </c>
      <c r="N1357" s="2">
        <v>8648034.0500000007</v>
      </c>
      <c r="O1357" s="2">
        <v>8648034.0500000007</v>
      </c>
      <c r="P1357" s="8">
        <f t="shared" si="43"/>
        <v>0.99374134444125262</v>
      </c>
    </row>
    <row r="1358" spans="1:16" hidden="1" x14ac:dyDescent="0.2">
      <c r="A1358" t="s">
        <v>446</v>
      </c>
      <c r="B1358" t="s">
        <v>83</v>
      </c>
      <c r="C1358" t="s">
        <v>84</v>
      </c>
      <c r="D1358" t="s">
        <v>2</v>
      </c>
      <c r="E1358" s="2">
        <v>200000</v>
      </c>
      <c r="F1358" s="2">
        <v>1000000</v>
      </c>
      <c r="G1358" s="2">
        <v>1000000</v>
      </c>
      <c r="H1358" s="2">
        <v>0</v>
      </c>
      <c r="I1358" s="2">
        <v>0</v>
      </c>
      <c r="J1358" s="2">
        <v>0</v>
      </c>
      <c r="K1358" s="2">
        <v>21001.95</v>
      </c>
      <c r="L1358" s="7">
        <f t="shared" si="42"/>
        <v>2.1001950000000002E-2</v>
      </c>
      <c r="M1358" s="2">
        <v>21001.95</v>
      </c>
      <c r="N1358" s="2">
        <v>978998.05</v>
      </c>
      <c r="O1358" s="2">
        <v>978998.05</v>
      </c>
      <c r="P1358" s="8">
        <f t="shared" si="43"/>
        <v>0.97899805000000006</v>
      </c>
    </row>
    <row r="1359" spans="1:16" hidden="1" x14ac:dyDescent="0.2">
      <c r="A1359" t="s">
        <v>446</v>
      </c>
      <c r="B1359" t="s">
        <v>239</v>
      </c>
      <c r="C1359" t="s">
        <v>240</v>
      </c>
      <c r="D1359" t="s">
        <v>2</v>
      </c>
      <c r="E1359" s="2">
        <v>150000</v>
      </c>
      <c r="F1359" s="2">
        <v>150000</v>
      </c>
      <c r="G1359" s="2">
        <v>150000</v>
      </c>
      <c r="H1359" s="2">
        <v>0</v>
      </c>
      <c r="I1359" s="2">
        <v>0</v>
      </c>
      <c r="J1359" s="2">
        <v>0</v>
      </c>
      <c r="K1359" s="2">
        <v>0</v>
      </c>
      <c r="L1359" s="7">
        <f t="shared" si="42"/>
        <v>0</v>
      </c>
      <c r="M1359" s="2">
        <v>0</v>
      </c>
      <c r="N1359" s="2">
        <v>150000</v>
      </c>
      <c r="O1359" s="2">
        <v>150000</v>
      </c>
      <c r="P1359" s="8">
        <f t="shared" si="43"/>
        <v>1</v>
      </c>
    </row>
    <row r="1360" spans="1:16" hidden="1" x14ac:dyDescent="0.2">
      <c r="A1360" t="s">
        <v>446</v>
      </c>
      <c r="B1360" t="s">
        <v>85</v>
      </c>
      <c r="C1360" t="s">
        <v>86</v>
      </c>
      <c r="D1360" t="s">
        <v>2</v>
      </c>
      <c r="E1360" s="2">
        <v>760000</v>
      </c>
      <c r="F1360" s="2">
        <v>760000</v>
      </c>
      <c r="G1360" s="2">
        <v>760000</v>
      </c>
      <c r="H1360" s="2">
        <v>0</v>
      </c>
      <c r="I1360" s="2">
        <v>0</v>
      </c>
      <c r="J1360" s="2">
        <v>0</v>
      </c>
      <c r="K1360" s="2">
        <v>0</v>
      </c>
      <c r="L1360" s="7">
        <f t="shared" si="42"/>
        <v>0</v>
      </c>
      <c r="M1360" s="2">
        <v>0</v>
      </c>
      <c r="N1360" s="2">
        <v>760000</v>
      </c>
      <c r="O1360" s="2">
        <v>760000</v>
      </c>
      <c r="P1360" s="8">
        <f t="shared" si="43"/>
        <v>1</v>
      </c>
    </row>
    <row r="1361" spans="1:16" hidden="1" x14ac:dyDescent="0.2">
      <c r="A1361" t="s">
        <v>446</v>
      </c>
      <c r="B1361" t="s">
        <v>177</v>
      </c>
      <c r="C1361" t="s">
        <v>178</v>
      </c>
      <c r="D1361" t="s">
        <v>2</v>
      </c>
      <c r="E1361" s="2">
        <v>20000</v>
      </c>
      <c r="F1361" s="2">
        <v>20000</v>
      </c>
      <c r="G1361" s="2">
        <v>20000</v>
      </c>
      <c r="H1361" s="2">
        <v>0</v>
      </c>
      <c r="I1361" s="2">
        <v>0</v>
      </c>
      <c r="J1361" s="2">
        <v>0</v>
      </c>
      <c r="K1361" s="2">
        <v>0</v>
      </c>
      <c r="L1361" s="7">
        <f t="shared" si="42"/>
        <v>0</v>
      </c>
      <c r="M1361" s="2">
        <v>0</v>
      </c>
      <c r="N1361" s="2">
        <v>20000</v>
      </c>
      <c r="O1361" s="2">
        <v>20000</v>
      </c>
      <c r="P1361" s="8">
        <f t="shared" si="43"/>
        <v>1</v>
      </c>
    </row>
    <row r="1362" spans="1:16" hidden="1" x14ac:dyDescent="0.2">
      <c r="A1362" t="s">
        <v>446</v>
      </c>
      <c r="B1362" t="s">
        <v>87</v>
      </c>
      <c r="C1362" t="s">
        <v>88</v>
      </c>
      <c r="D1362" t="s">
        <v>2</v>
      </c>
      <c r="E1362" s="2">
        <v>7900000</v>
      </c>
      <c r="F1362" s="2">
        <v>6772500</v>
      </c>
      <c r="G1362" s="2">
        <v>6772500</v>
      </c>
      <c r="H1362" s="2">
        <v>0</v>
      </c>
      <c r="I1362" s="2">
        <v>0</v>
      </c>
      <c r="J1362" s="2">
        <v>0</v>
      </c>
      <c r="K1362" s="2">
        <v>33464</v>
      </c>
      <c r="L1362" s="7">
        <f t="shared" si="42"/>
        <v>4.9411590992986341E-3</v>
      </c>
      <c r="M1362" s="2">
        <v>33464</v>
      </c>
      <c r="N1362" s="2">
        <v>6739036</v>
      </c>
      <c r="O1362" s="2">
        <v>6739036</v>
      </c>
      <c r="P1362" s="8">
        <f t="shared" si="43"/>
        <v>0.9950588409007014</v>
      </c>
    </row>
    <row r="1363" spans="1:16" x14ac:dyDescent="0.2">
      <c r="A1363" t="s">
        <v>446</v>
      </c>
      <c r="B1363" t="s">
        <v>93</v>
      </c>
      <c r="C1363" t="s">
        <v>94</v>
      </c>
      <c r="D1363" t="s">
        <v>2</v>
      </c>
      <c r="E1363" s="2">
        <v>89339680</v>
      </c>
      <c r="F1363" s="2">
        <v>89339680</v>
      </c>
      <c r="G1363" s="2">
        <v>91839680</v>
      </c>
      <c r="H1363" s="2">
        <v>0</v>
      </c>
      <c r="I1363" s="2">
        <v>0</v>
      </c>
      <c r="J1363" s="2">
        <v>0</v>
      </c>
      <c r="K1363" s="2">
        <v>45559214.049999997</v>
      </c>
      <c r="L1363" s="7">
        <f t="shared" si="42"/>
        <v>0.50995497241539256</v>
      </c>
      <c r="M1363" s="2">
        <v>45161140.590000004</v>
      </c>
      <c r="N1363" s="2">
        <v>43780465.950000003</v>
      </c>
      <c r="O1363" s="2">
        <v>46280465.950000003</v>
      </c>
      <c r="P1363" s="8">
        <f t="shared" si="43"/>
        <v>0.51802811415935235</v>
      </c>
    </row>
    <row r="1364" spans="1:16" hidden="1" x14ac:dyDescent="0.2">
      <c r="A1364" t="s">
        <v>446</v>
      </c>
      <c r="B1364" t="s">
        <v>95</v>
      </c>
      <c r="C1364" t="s">
        <v>96</v>
      </c>
      <c r="D1364" t="s">
        <v>18</v>
      </c>
      <c r="E1364" s="2">
        <v>59600000</v>
      </c>
      <c r="F1364" s="2">
        <v>59600000</v>
      </c>
      <c r="G1364" s="2">
        <v>59600000</v>
      </c>
      <c r="H1364" s="2">
        <v>0</v>
      </c>
      <c r="I1364" s="2">
        <v>0</v>
      </c>
      <c r="J1364" s="2">
        <v>0</v>
      </c>
      <c r="K1364" s="2">
        <v>29450865.57</v>
      </c>
      <c r="L1364" s="7">
        <f t="shared" si="42"/>
        <v>0.49414203976510068</v>
      </c>
      <c r="M1364" s="2">
        <v>29052792.109999999</v>
      </c>
      <c r="N1364" s="2">
        <v>30149134.43</v>
      </c>
      <c r="O1364" s="2">
        <v>30149134.43</v>
      </c>
      <c r="P1364" s="8">
        <f t="shared" si="43"/>
        <v>0.50585796023489937</v>
      </c>
    </row>
    <row r="1365" spans="1:16" hidden="1" x14ac:dyDescent="0.2">
      <c r="A1365" t="s">
        <v>446</v>
      </c>
      <c r="B1365" t="s">
        <v>183</v>
      </c>
      <c r="C1365" t="s">
        <v>184</v>
      </c>
      <c r="D1365" t="s">
        <v>18</v>
      </c>
      <c r="E1365" s="2">
        <v>59100000</v>
      </c>
      <c r="F1365" s="2">
        <v>59100000</v>
      </c>
      <c r="G1365" s="2">
        <v>59100000</v>
      </c>
      <c r="H1365" s="2">
        <v>0</v>
      </c>
      <c r="I1365" s="2">
        <v>0</v>
      </c>
      <c r="J1365" s="2">
        <v>0</v>
      </c>
      <c r="K1365" s="2">
        <v>29450865.57</v>
      </c>
      <c r="L1365" s="7">
        <f t="shared" si="42"/>
        <v>0.49832259847715737</v>
      </c>
      <c r="M1365" s="2">
        <v>29052792.109999999</v>
      </c>
      <c r="N1365" s="2">
        <v>29649134.43</v>
      </c>
      <c r="O1365" s="2">
        <v>29649134.43</v>
      </c>
      <c r="P1365" s="8">
        <f t="shared" si="43"/>
        <v>0.50167740152284268</v>
      </c>
    </row>
    <row r="1366" spans="1:16" hidden="1" x14ac:dyDescent="0.2">
      <c r="A1366" t="s">
        <v>446</v>
      </c>
      <c r="B1366" t="s">
        <v>279</v>
      </c>
      <c r="C1366" t="s">
        <v>280</v>
      </c>
      <c r="D1366" t="s">
        <v>18</v>
      </c>
      <c r="E1366" s="2">
        <v>500000</v>
      </c>
      <c r="F1366" s="2">
        <v>500000</v>
      </c>
      <c r="G1366" s="2">
        <v>500000</v>
      </c>
      <c r="H1366" s="2">
        <v>0</v>
      </c>
      <c r="I1366" s="2">
        <v>0</v>
      </c>
      <c r="J1366" s="2">
        <v>0</v>
      </c>
      <c r="K1366" s="2">
        <v>0</v>
      </c>
      <c r="L1366" s="7">
        <f t="shared" si="42"/>
        <v>0</v>
      </c>
      <c r="M1366" s="2">
        <v>0</v>
      </c>
      <c r="N1366" s="2">
        <v>500000</v>
      </c>
      <c r="O1366" s="2">
        <v>500000</v>
      </c>
      <c r="P1366" s="8">
        <f t="shared" si="43"/>
        <v>1</v>
      </c>
    </row>
    <row r="1367" spans="1:16" hidden="1" x14ac:dyDescent="0.2">
      <c r="A1367" t="s">
        <v>446</v>
      </c>
      <c r="B1367" t="s">
        <v>103</v>
      </c>
      <c r="C1367" t="s">
        <v>104</v>
      </c>
      <c r="D1367" t="s">
        <v>2</v>
      </c>
      <c r="E1367" s="2">
        <v>29739680</v>
      </c>
      <c r="F1367" s="2">
        <v>29739680</v>
      </c>
      <c r="G1367" s="2">
        <v>32239680</v>
      </c>
      <c r="H1367" s="2">
        <v>0</v>
      </c>
      <c r="I1367" s="2">
        <v>0</v>
      </c>
      <c r="J1367" s="2">
        <v>0</v>
      </c>
      <c r="K1367" s="2">
        <v>16108348.48</v>
      </c>
      <c r="L1367" s="7">
        <f t="shared" si="42"/>
        <v>0.54164498340264589</v>
      </c>
      <c r="M1367" s="2">
        <v>16108348.48</v>
      </c>
      <c r="N1367" s="2">
        <v>13631331.52</v>
      </c>
      <c r="O1367" s="2">
        <v>16131331.52</v>
      </c>
      <c r="P1367" s="8">
        <f t="shared" si="43"/>
        <v>0.54241779064199747</v>
      </c>
    </row>
    <row r="1368" spans="1:16" hidden="1" x14ac:dyDescent="0.2">
      <c r="A1368" t="s">
        <v>446</v>
      </c>
      <c r="B1368" t="s">
        <v>105</v>
      </c>
      <c r="C1368" t="s">
        <v>106</v>
      </c>
      <c r="D1368" t="s">
        <v>2</v>
      </c>
      <c r="E1368" s="2">
        <v>0</v>
      </c>
      <c r="F1368" s="2">
        <v>0</v>
      </c>
      <c r="G1368" s="2">
        <v>2500000</v>
      </c>
      <c r="H1368" s="2">
        <v>0</v>
      </c>
      <c r="I1368" s="2">
        <v>0</v>
      </c>
      <c r="J1368" s="2">
        <v>0</v>
      </c>
      <c r="K1368" s="2">
        <v>0</v>
      </c>
      <c r="L1368" s="7" t="e">
        <f t="shared" si="42"/>
        <v>#DIV/0!</v>
      </c>
      <c r="M1368" s="2">
        <v>0</v>
      </c>
      <c r="N1368" s="2">
        <v>0</v>
      </c>
      <c r="O1368" s="2">
        <v>2500000</v>
      </c>
      <c r="P1368" s="8" t="e">
        <f t="shared" si="43"/>
        <v>#DIV/0!</v>
      </c>
    </row>
    <row r="1369" spans="1:16" hidden="1" x14ac:dyDescent="0.2">
      <c r="A1369" t="s">
        <v>446</v>
      </c>
      <c r="B1369" t="s">
        <v>105</v>
      </c>
      <c r="C1369" t="s">
        <v>106</v>
      </c>
      <c r="D1369" t="s">
        <v>18</v>
      </c>
      <c r="E1369" s="2">
        <v>29739680</v>
      </c>
      <c r="F1369" s="2">
        <v>29739680</v>
      </c>
      <c r="G1369" s="2">
        <v>29739680</v>
      </c>
      <c r="H1369" s="2">
        <v>0</v>
      </c>
      <c r="I1369" s="2">
        <v>0</v>
      </c>
      <c r="J1369" s="2">
        <v>0</v>
      </c>
      <c r="K1369" s="2">
        <v>16108348.48</v>
      </c>
      <c r="L1369" s="7">
        <f t="shared" si="42"/>
        <v>0.54164498340264589</v>
      </c>
      <c r="M1369" s="2">
        <v>16108348.48</v>
      </c>
      <c r="N1369" s="2">
        <v>13631331.52</v>
      </c>
      <c r="O1369" s="2">
        <v>13631331.52</v>
      </c>
      <c r="P1369" s="8">
        <f t="shared" si="43"/>
        <v>0.45835501659735411</v>
      </c>
    </row>
    <row r="1370" spans="1:16" x14ac:dyDescent="0.2">
      <c r="A1370" t="s">
        <v>446</v>
      </c>
      <c r="B1370" t="s">
        <v>107</v>
      </c>
      <c r="C1370" t="s">
        <v>108</v>
      </c>
      <c r="D1370" t="s">
        <v>2</v>
      </c>
      <c r="E1370" s="2">
        <v>70788232</v>
      </c>
      <c r="F1370" s="2">
        <v>53868232</v>
      </c>
      <c r="G1370" s="2">
        <v>46368232</v>
      </c>
      <c r="H1370" s="2">
        <v>0</v>
      </c>
      <c r="I1370" s="2">
        <v>0</v>
      </c>
      <c r="J1370" s="2">
        <v>0</v>
      </c>
      <c r="K1370" s="2">
        <v>10867137.32</v>
      </c>
      <c r="L1370" s="7">
        <f t="shared" si="42"/>
        <v>0.20173554832837284</v>
      </c>
      <c r="M1370" s="2">
        <v>10867137.32</v>
      </c>
      <c r="N1370" s="2">
        <v>43001094.68</v>
      </c>
      <c r="O1370" s="2">
        <v>35501094.68</v>
      </c>
      <c r="P1370" s="8">
        <f t="shared" si="43"/>
        <v>0.65903582430550156</v>
      </c>
    </row>
    <row r="1371" spans="1:16" hidden="1" x14ac:dyDescent="0.2">
      <c r="A1371" t="s">
        <v>446</v>
      </c>
      <c r="B1371" t="s">
        <v>109</v>
      </c>
      <c r="C1371" t="s">
        <v>110</v>
      </c>
      <c r="D1371" t="s">
        <v>2</v>
      </c>
      <c r="E1371" s="2">
        <v>15788232</v>
      </c>
      <c r="F1371" s="2">
        <v>15788232</v>
      </c>
      <c r="G1371" s="2">
        <v>15788232</v>
      </c>
      <c r="H1371" s="2">
        <v>0</v>
      </c>
      <c r="I1371" s="2">
        <v>0</v>
      </c>
      <c r="J1371" s="2">
        <v>0</v>
      </c>
      <c r="K1371" s="2">
        <v>9661388.5700000003</v>
      </c>
      <c r="L1371" s="7">
        <f t="shared" si="42"/>
        <v>0.61193606541885126</v>
      </c>
      <c r="M1371" s="2">
        <v>9661388.5700000003</v>
      </c>
      <c r="N1371" s="2">
        <v>6126843.4299999997</v>
      </c>
      <c r="O1371" s="2">
        <v>6126843.4299999997</v>
      </c>
      <c r="P1371" s="8">
        <f t="shared" si="43"/>
        <v>0.3880639345811488</v>
      </c>
    </row>
    <row r="1372" spans="1:16" hidden="1" x14ac:dyDescent="0.2">
      <c r="A1372" t="s">
        <v>446</v>
      </c>
      <c r="B1372" t="s">
        <v>461</v>
      </c>
      <c r="C1372" t="s">
        <v>112</v>
      </c>
      <c r="D1372" t="s">
        <v>2</v>
      </c>
      <c r="E1372" s="2">
        <v>13410486</v>
      </c>
      <c r="F1372" s="2">
        <v>13410486</v>
      </c>
      <c r="G1372" s="2">
        <v>13410486</v>
      </c>
      <c r="H1372" s="2">
        <v>0</v>
      </c>
      <c r="I1372" s="2">
        <v>0</v>
      </c>
      <c r="J1372" s="2">
        <v>0</v>
      </c>
      <c r="K1372" s="2">
        <v>8206360.1600000001</v>
      </c>
      <c r="L1372" s="7">
        <f t="shared" si="42"/>
        <v>0.61193607450169962</v>
      </c>
      <c r="M1372" s="2">
        <v>8206360.1600000001</v>
      </c>
      <c r="N1372" s="2">
        <v>5204125.84</v>
      </c>
      <c r="O1372" s="2">
        <v>5204125.84</v>
      </c>
      <c r="P1372" s="8">
        <f t="shared" si="43"/>
        <v>0.38806392549830032</v>
      </c>
    </row>
    <row r="1373" spans="1:16" hidden="1" x14ac:dyDescent="0.2">
      <c r="A1373" t="s">
        <v>446</v>
      </c>
      <c r="B1373" t="s">
        <v>462</v>
      </c>
      <c r="C1373" t="s">
        <v>114</v>
      </c>
      <c r="D1373" t="s">
        <v>2</v>
      </c>
      <c r="E1373" s="2">
        <v>2377746</v>
      </c>
      <c r="F1373" s="2">
        <v>2377746</v>
      </c>
      <c r="G1373" s="2">
        <v>2377746</v>
      </c>
      <c r="H1373" s="2">
        <v>0</v>
      </c>
      <c r="I1373" s="2">
        <v>0</v>
      </c>
      <c r="J1373" s="2">
        <v>0</v>
      </c>
      <c r="K1373" s="2">
        <v>1455028.41</v>
      </c>
      <c r="L1373" s="7">
        <f t="shared" si="42"/>
        <v>0.61193601419159149</v>
      </c>
      <c r="M1373" s="2">
        <v>1455028.41</v>
      </c>
      <c r="N1373" s="2">
        <v>922717.59</v>
      </c>
      <c r="O1373" s="2">
        <v>922717.59</v>
      </c>
      <c r="P1373" s="8">
        <f t="shared" si="43"/>
        <v>0.38806398580840845</v>
      </c>
    </row>
    <row r="1374" spans="1:16" hidden="1" x14ac:dyDescent="0.2">
      <c r="A1374" t="s">
        <v>446</v>
      </c>
      <c r="B1374" t="s">
        <v>115</v>
      </c>
      <c r="C1374" t="s">
        <v>116</v>
      </c>
      <c r="D1374" t="s">
        <v>2</v>
      </c>
      <c r="E1374" s="2">
        <v>50000000</v>
      </c>
      <c r="F1374" s="2">
        <v>33080000</v>
      </c>
      <c r="G1374" s="2">
        <v>25580000</v>
      </c>
      <c r="H1374" s="2">
        <v>0</v>
      </c>
      <c r="I1374" s="2">
        <v>0</v>
      </c>
      <c r="J1374" s="2">
        <v>0</v>
      </c>
      <c r="K1374" s="2">
        <v>1205748.75</v>
      </c>
      <c r="L1374" s="7">
        <f t="shared" si="42"/>
        <v>3.6449478536880291E-2</v>
      </c>
      <c r="M1374" s="2">
        <v>1205748.75</v>
      </c>
      <c r="N1374" s="2">
        <v>31874251.25</v>
      </c>
      <c r="O1374" s="2">
        <v>24374251.25</v>
      </c>
      <c r="P1374" s="8">
        <f t="shared" si="43"/>
        <v>0.73682742593712214</v>
      </c>
    </row>
    <row r="1375" spans="1:16" hidden="1" x14ac:dyDescent="0.2">
      <c r="A1375" t="s">
        <v>446</v>
      </c>
      <c r="B1375" t="s">
        <v>117</v>
      </c>
      <c r="C1375" t="s">
        <v>118</v>
      </c>
      <c r="D1375" t="s">
        <v>2</v>
      </c>
      <c r="E1375" s="2">
        <v>25000000</v>
      </c>
      <c r="F1375" s="2">
        <v>23080000</v>
      </c>
      <c r="G1375" s="2">
        <v>15580000</v>
      </c>
      <c r="H1375" s="2">
        <v>0</v>
      </c>
      <c r="I1375" s="2">
        <v>0</v>
      </c>
      <c r="J1375" s="2">
        <v>0</v>
      </c>
      <c r="K1375" s="2">
        <v>0</v>
      </c>
      <c r="L1375" s="7">
        <f t="shared" si="42"/>
        <v>0</v>
      </c>
      <c r="M1375" s="2">
        <v>0</v>
      </c>
      <c r="N1375" s="2">
        <v>23080000</v>
      </c>
      <c r="O1375" s="2">
        <v>15580000</v>
      </c>
      <c r="P1375" s="8">
        <f t="shared" si="43"/>
        <v>0.67504332755632579</v>
      </c>
    </row>
    <row r="1376" spans="1:16" hidden="1" x14ac:dyDescent="0.2">
      <c r="A1376" t="s">
        <v>446</v>
      </c>
      <c r="B1376" t="s">
        <v>119</v>
      </c>
      <c r="C1376" t="s">
        <v>120</v>
      </c>
      <c r="D1376" t="s">
        <v>2</v>
      </c>
      <c r="E1376" s="2">
        <v>25000000</v>
      </c>
      <c r="F1376" s="2">
        <v>10000000</v>
      </c>
      <c r="G1376" s="2">
        <v>10000000</v>
      </c>
      <c r="H1376" s="2">
        <v>0</v>
      </c>
      <c r="I1376" s="2">
        <v>0</v>
      </c>
      <c r="J1376" s="2">
        <v>0</v>
      </c>
      <c r="K1376" s="2">
        <v>1205748.75</v>
      </c>
      <c r="L1376" s="7">
        <f t="shared" si="42"/>
        <v>0.120574875</v>
      </c>
      <c r="M1376" s="2">
        <v>1205748.75</v>
      </c>
      <c r="N1376" s="2">
        <v>8794251.25</v>
      </c>
      <c r="O1376" s="2">
        <v>8794251.25</v>
      </c>
      <c r="P1376" s="8">
        <f t="shared" si="43"/>
        <v>0.87942512500000003</v>
      </c>
    </row>
    <row r="1377" spans="1:16" hidden="1" x14ac:dyDescent="0.2">
      <c r="A1377" t="s">
        <v>446</v>
      </c>
      <c r="B1377" t="s">
        <v>121</v>
      </c>
      <c r="C1377" t="s">
        <v>122</v>
      </c>
      <c r="D1377" t="s">
        <v>2</v>
      </c>
      <c r="E1377" s="2">
        <v>5000000</v>
      </c>
      <c r="F1377" s="2">
        <v>5000000</v>
      </c>
      <c r="G1377" s="2">
        <v>5000000</v>
      </c>
      <c r="H1377" s="2">
        <v>0</v>
      </c>
      <c r="I1377" s="2">
        <v>0</v>
      </c>
      <c r="J1377" s="2">
        <v>0</v>
      </c>
      <c r="K1377" s="2">
        <v>0</v>
      </c>
      <c r="L1377" s="7">
        <f t="shared" si="42"/>
        <v>0</v>
      </c>
      <c r="M1377" s="2">
        <v>0</v>
      </c>
      <c r="N1377" s="2">
        <v>5000000</v>
      </c>
      <c r="O1377" s="2">
        <v>5000000</v>
      </c>
      <c r="P1377" s="8">
        <f t="shared" si="43"/>
        <v>1</v>
      </c>
    </row>
    <row r="1378" spans="1:16" hidden="1" x14ac:dyDescent="0.2">
      <c r="A1378" t="s">
        <v>446</v>
      </c>
      <c r="B1378" t="s">
        <v>123</v>
      </c>
      <c r="C1378" t="s">
        <v>124</v>
      </c>
      <c r="D1378" t="s">
        <v>2</v>
      </c>
      <c r="E1378" s="2">
        <v>5000000</v>
      </c>
      <c r="F1378" s="2">
        <v>5000000</v>
      </c>
      <c r="G1378" s="2">
        <v>5000000</v>
      </c>
      <c r="H1378" s="2">
        <v>0</v>
      </c>
      <c r="I1378" s="2">
        <v>0</v>
      </c>
      <c r="J1378" s="2">
        <v>0</v>
      </c>
      <c r="K1378" s="2">
        <v>0</v>
      </c>
      <c r="L1378" s="7">
        <f t="shared" si="42"/>
        <v>0</v>
      </c>
      <c r="M1378" s="2">
        <v>0</v>
      </c>
      <c r="N1378" s="2">
        <v>5000000</v>
      </c>
      <c r="O1378" s="2">
        <v>5000000</v>
      </c>
      <c r="P1378" s="8">
        <f t="shared" si="43"/>
        <v>1</v>
      </c>
    </row>
    <row r="1379" spans="1:16" x14ac:dyDescent="0.2">
      <c r="A1379" s="4" t="s">
        <v>1</v>
      </c>
      <c r="B1379" s="4" t="s">
        <v>1</v>
      </c>
      <c r="C1379" s="4" t="s">
        <v>1</v>
      </c>
      <c r="D1379" s="4" t="s">
        <v>1</v>
      </c>
      <c r="E1379" s="5">
        <v>999105000002.25</v>
      </c>
      <c r="F1379" s="5">
        <v>999105000002.25</v>
      </c>
      <c r="G1379" s="5">
        <v>987545247107.25</v>
      </c>
      <c r="H1379" s="5">
        <v>1201289402.5</v>
      </c>
      <c r="I1379" s="5">
        <v>127405116832.7</v>
      </c>
      <c r="J1379" s="6">
        <v>-2351022660.4000001</v>
      </c>
      <c r="K1379" s="5">
        <v>589160910023.19995</v>
      </c>
      <c r="L1379" s="5"/>
      <c r="M1379" s="5">
        <v>585374957575.19995</v>
      </c>
      <c r="N1379" s="5">
        <v>283688706404.25</v>
      </c>
      <c r="O1379" s="5">
        <v>272128953509.25</v>
      </c>
    </row>
  </sheetData>
  <autoFilter ref="A1:P1379" xr:uid="{F7FA48FD-3A00-4B4A-A5E6-E27961A2BDEB}">
    <filterColumn colId="1">
      <filters blank="1">
        <filter val="E-0"/>
        <filter val="E-1"/>
        <filter val="E-2"/>
        <filter val="E-5"/>
        <filter val="E-6"/>
        <filter val="E-7"/>
      </filters>
    </filterColumn>
  </autoFilter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William Madriz Cedeno</cp:lastModifiedBy>
  <cp:revision>1</cp:revision>
  <dcterms:created xsi:type="dcterms:W3CDTF">2022-10-13T19:03:43Z</dcterms:created>
  <dcterms:modified xsi:type="dcterms:W3CDTF">2022-10-17T16:44:19Z</dcterms:modified>
  <cp:category/>
</cp:coreProperties>
</file>